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.249\サーバ共有\2025(R7補正)_SHIFT\00-1_HP掲載資料元データ\R7補正_HP掲載図書フォルダー\"/>
    </mc:Choice>
  </mc:AlternateContent>
  <xr:revisionPtr revIDLastSave="0" documentId="13_ncr:1_{D5FD8558-1D10-4BD5-B9C4-2B6404902B8C}" xr6:coauthVersionLast="47" xr6:coauthVersionMax="47" xr10:uidLastSave="{00000000-0000-0000-0000-000000000000}"/>
  <bookViews>
    <workbookView xWindow="28680" yWindow="-120" windowWidth="29040" windowHeight="15720" firstSheet="1" activeTab="1" xr2:uid="{86A420F2-2278-4146-9ED4-5C5367829194}"/>
  </bookViews>
  <sheets>
    <sheet name="【非表示】変更履歴" sheetId="82" state="hidden" r:id="rId1"/>
    <sheet name="表紙様式第12別紙" sheetId="23" r:id="rId2"/>
    <sheet name="記入上の注意(2者)" sheetId="88" r:id="rId3"/>
    <sheet name="1.代表事業者_1" sheetId="51" r:id="rId4"/>
    <sheet name="2.代表事業者_2" sheetId="53" r:id="rId5"/>
    <sheet name="3.共同事業者" sheetId="27" r:id="rId6"/>
    <sheet name="4.グループ申請" sheetId="48" r:id="rId7"/>
    <sheet name="2.代表事業者2者 (1)" sheetId="84" r:id="rId8"/>
    <sheet name="3.代表事業者2者 (2)" sheetId="85" r:id="rId9"/>
    <sheet name="4.代表事業者2者 (3)" sheetId="86" r:id="rId10"/>
    <sheet name="別添" sheetId="89" r:id="rId11"/>
    <sheet name="data" sheetId="59" state="hidden" r:id="rId12"/>
  </sheets>
  <definedNames>
    <definedName name="a">#REF!</definedName>
    <definedName name="L2Tech">#REF!</definedName>
    <definedName name="Num">#REF!</definedName>
    <definedName name="_xlnm.Print_Area" localSheetId="3">'1.代表事業者_1'!$A$1:$Y$43</definedName>
    <definedName name="_xlnm.Print_Area" localSheetId="4">'2.代表事業者_2'!$A$1:$Y$47</definedName>
    <definedName name="_xlnm.Print_Area" localSheetId="7">'2.代表事業者2者 (1)'!$A$1:$AG$59</definedName>
    <definedName name="_xlnm.Print_Area" localSheetId="5">'3.共同事業者'!$A$1:$Y$47</definedName>
    <definedName name="_xlnm.Print_Area" localSheetId="8">'3.代表事業者2者 (2)'!$A$1:$AG$59</definedName>
    <definedName name="_xlnm.Print_Area" localSheetId="6">'4.グループ申請'!$A$1:$Y$50</definedName>
    <definedName name="_xlnm.Print_Area" localSheetId="9">'4.代表事業者2者 (3)'!$A$1:$AG$59</definedName>
    <definedName name="_xlnm.Print_Area" localSheetId="2">'記入上の注意(2者)'!$A$1:$Y$39</definedName>
    <definedName name="_xlnm.Print_Area" localSheetId="1">表紙様式第12別紙!$A$1:$Y$45</definedName>
    <definedName name="_xlnm.Print_Area" localSheetId="10">別添!$A$1:$Y$52</definedName>
    <definedName name="夏">#REF!</definedName>
    <definedName name="冬">#REF!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E6" i="59" l="1"/>
  <c r="GT6" i="59"/>
  <c r="GS6" i="59"/>
  <c r="GR6" i="59"/>
  <c r="GQ6" i="59"/>
  <c r="GP6" i="59"/>
  <c r="GO6" i="59"/>
  <c r="GH6" i="59"/>
  <c r="GG6" i="59"/>
  <c r="GF6" i="59"/>
  <c r="GE6" i="59"/>
  <c r="GD6" i="59"/>
  <c r="GC6" i="59"/>
  <c r="FV6" i="59"/>
  <c r="FU6" i="59"/>
  <c r="FT6" i="59"/>
  <c r="FS6" i="59"/>
  <c r="FR6" i="59"/>
  <c r="FQ6" i="59"/>
  <c r="FJ6" i="59"/>
  <c r="FI6" i="59"/>
  <c r="FH6" i="59"/>
  <c r="FG6" i="59"/>
  <c r="FF6" i="59"/>
  <c r="FE6" i="59"/>
  <c r="EO6" i="59"/>
  <c r="EN6" i="59"/>
  <c r="CY6" i="59"/>
  <c r="CX6" i="59"/>
  <c r="CW6" i="59"/>
  <c r="CV6" i="59"/>
  <c r="CU6" i="59"/>
  <c r="CT6" i="59"/>
  <c r="CE6" i="59"/>
  <c r="CD6" i="59"/>
  <c r="BO6" i="59"/>
  <c r="BN6" i="59"/>
  <c r="BM6" i="59"/>
  <c r="BL6" i="59"/>
  <c r="BK6" i="59"/>
  <c r="BJ6" i="59"/>
  <c r="AU6" i="59"/>
  <c r="AT6" i="59"/>
  <c r="AE6" i="59"/>
  <c r="AD6" i="59"/>
  <c r="AC6" i="59"/>
  <c r="AB6" i="59"/>
  <c r="AA6" i="59"/>
  <c r="Z6" i="59"/>
  <c r="Y6" i="59"/>
  <c r="X6" i="59"/>
  <c r="W6" i="59"/>
  <c r="E5" i="89"/>
  <c r="HS6" i="59"/>
  <c r="HP6" i="59"/>
  <c r="HL6" i="59"/>
  <c r="HK6" i="59"/>
  <c r="HI6" i="59"/>
  <c r="HH6" i="59"/>
  <c r="HG6" i="59"/>
  <c r="HD6" i="59"/>
  <c r="GZ6" i="59"/>
  <c r="GY6" i="59"/>
  <c r="GW6" i="59"/>
  <c r="GV6" i="59"/>
  <c r="GU6" i="59"/>
  <c r="R6" i="59"/>
  <c r="Q6" i="59"/>
  <c r="P6" i="59"/>
  <c r="O6" i="59"/>
  <c r="N6" i="59"/>
  <c r="M6" i="59"/>
  <c r="L6" i="59"/>
  <c r="K6" i="59"/>
  <c r="J6" i="59"/>
  <c r="I6" i="59"/>
  <c r="A6" i="59"/>
  <c r="AC44" i="23"/>
  <c r="G2" i="85" l="1"/>
  <c r="G2" i="84"/>
  <c r="K48" i="86"/>
  <c r="J48" i="86"/>
  <c r="I48" i="86"/>
  <c r="H48" i="86"/>
  <c r="G48" i="86"/>
  <c r="A15" i="86"/>
  <c r="IB6" i="59" s="1"/>
  <c r="A11" i="86"/>
  <c r="HX6" i="59" s="1"/>
  <c r="X7" i="86"/>
  <c r="HW6" i="59" s="1"/>
  <c r="I7" i="86"/>
  <c r="HU6" i="59" s="1"/>
  <c r="A7" i="86"/>
  <c r="HT6" i="59" s="1"/>
  <c r="K48" i="85"/>
  <c r="J48" i="85"/>
  <c r="I48" i="85"/>
  <c r="H48" i="85"/>
  <c r="G48" i="85"/>
  <c r="Y11" i="85"/>
  <c r="AA11" i="85" s="1"/>
  <c r="AC11" i="85" s="1"/>
  <c r="Q11" i="85"/>
  <c r="S11" i="85" s="1"/>
  <c r="U11" i="85" s="1"/>
  <c r="N11" i="85"/>
  <c r="M11" i="85"/>
  <c r="L11" i="85"/>
  <c r="K11" i="85"/>
  <c r="J11" i="85"/>
  <c r="I11" i="85"/>
  <c r="HM6" i="59" s="1"/>
  <c r="Q7" i="85"/>
  <c r="S7" i="85" s="1"/>
  <c r="U7" i="85" s="1"/>
  <c r="P7" i="85"/>
  <c r="HJ6" i="59" s="1"/>
  <c r="K48" i="84"/>
  <c r="J48" i="84"/>
  <c r="I48" i="84"/>
  <c r="H48" i="84"/>
  <c r="G48" i="84"/>
  <c r="N15" i="84"/>
  <c r="M15" i="84"/>
  <c r="L15" i="84"/>
  <c r="K15" i="84"/>
  <c r="J15" i="84"/>
  <c r="Y11" i="84"/>
  <c r="AA11" i="84" s="1"/>
  <c r="AC11" i="84" s="1"/>
  <c r="Q11" i="84"/>
  <c r="S11" i="84" s="1"/>
  <c r="U11" i="84" s="1"/>
  <c r="I11" i="84"/>
  <c r="HA6" i="59" s="1"/>
  <c r="Q7" i="84"/>
  <c r="S7" i="84" s="1"/>
  <c r="U7" i="84" s="1"/>
  <c r="P7" i="84"/>
  <c r="GX6" i="59" s="1"/>
  <c r="P7" i="86" l="1"/>
  <c r="HV6" i="59" s="1"/>
  <c r="R7" i="85"/>
  <c r="T7" i="85" s="1"/>
  <c r="P11" i="85"/>
  <c r="HN6" i="59" s="1"/>
  <c r="P11" i="84"/>
  <c r="HB6" i="59" s="1"/>
  <c r="I11" i="86"/>
  <c r="HY6" i="59" s="1"/>
  <c r="R7" i="84"/>
  <c r="V7" i="85" l="1"/>
  <c r="X11" i="85"/>
  <c r="HO6" i="59" s="1"/>
  <c r="R11" i="85"/>
  <c r="T11" i="85" s="1"/>
  <c r="V11" i="85" s="1"/>
  <c r="R11" i="84"/>
  <c r="T11" i="84" s="1"/>
  <c r="V11" i="84" s="1"/>
  <c r="P11" i="86"/>
  <c r="HZ6" i="59" s="1"/>
  <c r="X11" i="84"/>
  <c r="HC6" i="59" s="1"/>
  <c r="T7" i="84"/>
  <c r="V7" i="84" s="1"/>
  <c r="Z11" i="84" l="1"/>
  <c r="AB11" i="84" s="1"/>
  <c r="AD11" i="84" s="1"/>
  <c r="Z11" i="85"/>
  <c r="AB11" i="85" s="1"/>
  <c r="AD11" i="85" s="1"/>
  <c r="I15" i="85"/>
  <c r="X11" i="86"/>
  <c r="IA6" i="59" s="1"/>
  <c r="I15" i="84"/>
  <c r="HE6" i="59" s="1"/>
  <c r="P15" i="85" l="1"/>
  <c r="HR6" i="59" s="1"/>
  <c r="HQ6" i="59"/>
  <c r="I15" i="86"/>
  <c r="IC6" i="59" s="1"/>
  <c r="P15" i="84"/>
  <c r="HF6" i="59" s="1"/>
  <c r="AD50" i="48"/>
  <c r="AC50" i="48"/>
  <c r="AD49" i="48"/>
  <c r="AC49" i="48"/>
  <c r="AD48" i="48"/>
  <c r="AC48" i="48"/>
  <c r="AD38" i="48"/>
  <c r="AC38" i="48"/>
  <c r="AD37" i="48"/>
  <c r="AC37" i="48"/>
  <c r="AD36" i="48"/>
  <c r="AC36" i="48"/>
  <c r="AD24" i="48"/>
  <c r="AD25" i="48"/>
  <c r="AD26" i="48"/>
  <c r="AC26" i="48"/>
  <c r="AC25" i="48"/>
  <c r="AC24" i="48"/>
  <c r="AD12" i="48"/>
  <c r="AD13" i="48"/>
  <c r="AD14" i="48"/>
  <c r="AC14" i="48"/>
  <c r="AC13" i="48"/>
  <c r="AC12" i="48"/>
  <c r="AC38" i="27"/>
  <c r="AB38" i="27"/>
  <c r="AD39" i="53"/>
  <c r="AD38" i="53"/>
  <c r="AD37" i="53"/>
  <c r="AC39" i="53"/>
  <c r="AC38" i="53"/>
  <c r="AC37" i="53"/>
  <c r="AC17" i="53"/>
  <c r="AB17" i="53"/>
  <c r="AD41" i="51"/>
  <c r="AD40" i="51"/>
  <c r="AD39" i="51"/>
  <c r="AC41" i="51"/>
  <c r="AC40" i="51"/>
  <c r="AC39" i="51"/>
  <c r="AC17" i="51"/>
  <c r="AB17" i="51"/>
  <c r="AE43" i="23"/>
  <c r="AE42" i="23"/>
  <c r="AE41" i="23"/>
  <c r="AC43" i="23"/>
  <c r="AC42" i="23"/>
  <c r="AC41" i="23"/>
  <c r="AE40" i="23"/>
  <c r="AC40" i="23"/>
  <c r="P15" i="86" l="1"/>
  <c r="ID6" i="59" s="1"/>
  <c r="DD6" i="59" l="1"/>
  <c r="GN6" i="59"/>
  <c r="GM6" i="59"/>
  <c r="GL6" i="59"/>
  <c r="GK6" i="59"/>
  <c r="GJ6" i="59"/>
  <c r="GI6" i="59"/>
  <c r="FW6" i="59"/>
  <c r="GA6" i="59"/>
  <c r="GB6" i="59"/>
  <c r="FZ6" i="59"/>
  <c r="FY6" i="59"/>
  <c r="FX6" i="59"/>
  <c r="FK6" i="59"/>
  <c r="FO6" i="59"/>
  <c r="FP6" i="59"/>
  <c r="FN6" i="59"/>
  <c r="FM6" i="59"/>
  <c r="FL6" i="59"/>
  <c r="EY6" i="59"/>
  <c r="FD6" i="59"/>
  <c r="FC6" i="59"/>
  <c r="FB6" i="59"/>
  <c r="FA6" i="59"/>
  <c r="EZ6" i="59"/>
  <c r="EX6" i="59"/>
  <c r="EW6" i="59"/>
  <c r="EV6" i="59"/>
  <c r="EU6" i="59"/>
  <c r="ET6" i="59"/>
  <c r="ES6" i="59"/>
  <c r="ER6" i="59"/>
  <c r="EQ6" i="59"/>
  <c r="EP6" i="59"/>
  <c r="EM6" i="59"/>
  <c r="EL6" i="59"/>
  <c r="EK6" i="59"/>
  <c r="EJ6" i="59"/>
  <c r="EI6" i="59"/>
  <c r="EH6" i="59"/>
  <c r="EG6" i="59"/>
  <c r="EE6" i="59"/>
  <c r="ED6" i="59"/>
  <c r="EC6" i="59"/>
  <c r="EB6" i="59"/>
  <c r="EA6" i="59"/>
  <c r="DZ6" i="59"/>
  <c r="DY6" i="59"/>
  <c r="DW6" i="59"/>
  <c r="DV6" i="59"/>
  <c r="DU6" i="59"/>
  <c r="DT6" i="59"/>
  <c r="DS6" i="59"/>
  <c r="DR6" i="59"/>
  <c r="DQ6" i="59"/>
  <c r="DO6" i="59"/>
  <c r="DN6" i="59"/>
  <c r="DM6" i="59"/>
  <c r="DL6" i="59"/>
  <c r="DK6" i="59"/>
  <c r="DJ6" i="59"/>
  <c r="DI6" i="59"/>
  <c r="DG6" i="59"/>
  <c r="DF6" i="59"/>
  <c r="DE6" i="59"/>
  <c r="DC6" i="59"/>
  <c r="DB6" i="59"/>
  <c r="DA6" i="59"/>
  <c r="CS6" i="59"/>
  <c r="CR6" i="59"/>
  <c r="CQ6" i="59"/>
  <c r="CP6" i="59"/>
  <c r="CO6" i="59"/>
  <c r="CN6" i="59"/>
  <c r="CM6" i="59"/>
  <c r="CL6" i="59"/>
  <c r="CK6" i="59"/>
  <c r="CJ6" i="59"/>
  <c r="CI6" i="59"/>
  <c r="CH6" i="59"/>
  <c r="CG6" i="59"/>
  <c r="CF6" i="59"/>
  <c r="CC6" i="59"/>
  <c r="CB6" i="59"/>
  <c r="CA6" i="59"/>
  <c r="BZ6" i="59"/>
  <c r="BY6" i="59"/>
  <c r="BU6" i="59"/>
  <c r="BX6" i="59"/>
  <c r="BW6" i="59"/>
  <c r="BV6" i="59"/>
  <c r="BT6" i="59"/>
  <c r="BS6" i="59"/>
  <c r="BR6" i="59"/>
  <c r="BQ6" i="59"/>
  <c r="BI6" i="59"/>
  <c r="BH6" i="59"/>
  <c r="BG6" i="59"/>
  <c r="BF6" i="59"/>
  <c r="BE6" i="59"/>
  <c r="BD6" i="59"/>
  <c r="BC6" i="59"/>
  <c r="BB6" i="59"/>
  <c r="BA6" i="59"/>
  <c r="AZ6" i="59"/>
  <c r="AY6" i="59"/>
  <c r="AX6" i="59"/>
  <c r="AW6" i="59"/>
  <c r="AV6" i="59"/>
  <c r="AS6" i="59"/>
  <c r="AR6" i="59"/>
  <c r="AQ6" i="59"/>
  <c r="AP6" i="59"/>
  <c r="AO6" i="59"/>
  <c r="AN6" i="59"/>
  <c r="AM6" i="59"/>
  <c r="AL6" i="59"/>
  <c r="AK6" i="59"/>
  <c r="AJ6" i="59"/>
  <c r="AI6" i="59"/>
  <c r="AH6" i="59"/>
  <c r="AG6" i="59"/>
  <c r="V6" i="59"/>
  <c r="U6" i="59"/>
  <c r="T6" i="59"/>
  <c r="S6" i="59"/>
  <c r="H6" i="59"/>
  <c r="G6" i="59"/>
  <c r="F6" i="59"/>
  <c r="E6" i="59"/>
  <c r="D6" i="59"/>
  <c r="C6" i="59"/>
  <c r="B6" i="59"/>
  <c r="J4" i="53" l="1"/>
  <c r="BP6" i="59" s="1"/>
  <c r="J4" i="51" l="1"/>
  <c r="AF6" i="59" s="1"/>
  <c r="I31" i="27" l="1"/>
  <c r="EF6" i="59" s="1"/>
  <c r="I24" i="27"/>
  <c r="DX6" i="59" s="1"/>
  <c r="I17" i="27"/>
  <c r="DP6" i="59" s="1"/>
  <c r="I10" i="27"/>
  <c r="DH6" i="59" s="1"/>
  <c r="I3" i="27"/>
  <c r="CZ6" i="59" s="1"/>
</calcChain>
</file>

<file path=xl/sharedStrings.xml><?xml version="1.0" encoding="utf-8"?>
<sst xmlns="http://schemas.openxmlformats.org/spreadsheetml/2006/main" count="1230" uniqueCount="462">
  <si>
    <t>代表事業者</t>
    <rPh sb="0" eb="5">
      <t>ダイヒョウジギョウシャ</t>
    </rPh>
    <phoneticPr fontId="5"/>
  </si>
  <si>
    <t>法人名</t>
    <rPh sb="0" eb="3">
      <t>ホウジンメイ</t>
    </rPh>
    <phoneticPr fontId="5"/>
  </si>
  <si>
    <t>法人所在地</t>
    <rPh sb="0" eb="5">
      <t>ホウジンショザイチ</t>
    </rPh>
    <phoneticPr fontId="5"/>
  </si>
  <si>
    <t>主な業務内容</t>
    <rPh sb="0" eb="1">
      <t>オモ</t>
    </rPh>
    <rPh sb="2" eb="4">
      <t>ギョウム</t>
    </rPh>
    <rPh sb="4" eb="6">
      <t>ナイヨウ</t>
    </rPh>
    <phoneticPr fontId="5"/>
  </si>
  <si>
    <t>産業分類コード</t>
    <rPh sb="0" eb="4">
      <t>サンギョウブンルイ</t>
    </rPh>
    <phoneticPr fontId="5"/>
  </si>
  <si>
    <t>法人</t>
    <rPh sb="0" eb="2">
      <t>ホウジン</t>
    </rPh>
    <phoneticPr fontId="5"/>
  </si>
  <si>
    <t>事業実施
責任者</t>
    <rPh sb="0" eb="2">
      <t>ジギョウ</t>
    </rPh>
    <rPh sb="2" eb="4">
      <t>ジッシ</t>
    </rPh>
    <rPh sb="5" eb="8">
      <t>セキニンシャ</t>
    </rPh>
    <phoneticPr fontId="5"/>
  </si>
  <si>
    <t>部署</t>
    <rPh sb="0" eb="2">
      <t>ブショ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</si>
  <si>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</si>
  <si>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</si>
  <si>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経理責任者</t>
    <rPh sb="0" eb="5">
      <t>ケイリセキニンシャ</t>
    </rPh>
    <phoneticPr fontId="5"/>
  </si>
  <si>
    <t>区分</t>
    <rPh sb="0" eb="2">
      <t>クブン</t>
    </rPh>
    <phoneticPr fontId="5"/>
  </si>
  <si>
    <t>事務代行者</t>
    <rPh sb="0" eb="5">
      <t>ジムダイコウシャ</t>
    </rPh>
    <phoneticPr fontId="5"/>
  </si>
  <si>
    <t>勤務先住所</t>
    <rPh sb="0" eb="5">
      <t>キンムサキジュウショ</t>
    </rPh>
    <phoneticPr fontId="5"/>
  </si>
  <si>
    <t>電話番号</t>
    <rPh sb="0" eb="4">
      <t>デンワバンゴウ</t>
    </rPh>
    <phoneticPr fontId="5"/>
  </si>
  <si>
    <t>工場・事業場名</t>
    <rPh sb="0" eb="2">
      <t>コウジョウ</t>
    </rPh>
    <rPh sb="3" eb="6">
      <t>ジギョウジョウ</t>
    </rPh>
    <rPh sb="6" eb="7">
      <t>メイ</t>
    </rPh>
    <phoneticPr fontId="5"/>
  </si>
  <si>
    <t>住所</t>
    <rPh sb="0" eb="2">
      <t>ジュウショ</t>
    </rPh>
    <phoneticPr fontId="5"/>
  </si>
  <si>
    <t>主な業務内容</t>
    <rPh sb="0" eb="1">
      <t>オモ</t>
    </rPh>
    <rPh sb="2" eb="6">
      <t>ギョウムナイヨウ</t>
    </rPh>
    <phoneticPr fontId="5"/>
  </si>
  <si>
    <t>E-mail</t>
    <phoneticPr fontId="5"/>
  </si>
  <si>
    <t>代表事業者の
事務連絡先</t>
    <rPh sb="0" eb="5">
      <t>ダイヒョウジギョウシャ</t>
    </rPh>
    <rPh sb="7" eb="12">
      <t>ジムレンラクサキ</t>
    </rPh>
    <phoneticPr fontId="5"/>
  </si>
  <si>
    <t>事業名</t>
    <rPh sb="0" eb="3">
      <t>ジギョウメイ</t>
    </rPh>
    <phoneticPr fontId="5"/>
  </si>
  <si>
    <t>事業完了日</t>
    <rPh sb="0" eb="2">
      <t>ジギョウ</t>
    </rPh>
    <rPh sb="2" eb="4">
      <t>カンリョウ</t>
    </rPh>
    <rPh sb="4" eb="5">
      <t>ビ</t>
    </rPh>
    <phoneticPr fontId="5"/>
  </si>
  <si>
    <t>円</t>
    <rPh sb="0" eb="1">
      <t>エン</t>
    </rPh>
    <phoneticPr fontId="5"/>
  </si>
  <si>
    <t>部署</t>
    <phoneticPr fontId="5"/>
  </si>
  <si>
    <t>役職</t>
    <phoneticPr fontId="5"/>
  </si>
  <si>
    <t>電話番号</t>
    <phoneticPr fontId="5"/>
  </si>
  <si>
    <t>参加形態</t>
    <phoneticPr fontId="5"/>
  </si>
  <si>
    <t>事業形態</t>
    <phoneticPr fontId="5"/>
  </si>
  <si>
    <t>単・複数年度</t>
    <phoneticPr fontId="5"/>
  </si>
  <si>
    <t>単独参加</t>
    <phoneticPr fontId="5"/>
  </si>
  <si>
    <t>グループ参加</t>
    <phoneticPr fontId="5"/>
  </si>
  <si>
    <t>工場</t>
    <phoneticPr fontId="5"/>
  </si>
  <si>
    <t>事業場</t>
    <phoneticPr fontId="5"/>
  </si>
  <si>
    <t>単年度事業</t>
    <phoneticPr fontId="5"/>
  </si>
  <si>
    <t>複数年度事業</t>
    <phoneticPr fontId="5"/>
  </si>
  <si>
    <t>代表事業者</t>
    <rPh sb="0" eb="5">
      <t>ダイヒョウジギョウシャ</t>
    </rPh>
    <phoneticPr fontId="5"/>
  </si>
  <si>
    <t>No.</t>
    <phoneticPr fontId="5"/>
  </si>
  <si>
    <t>法人名</t>
    <rPh sb="0" eb="3">
      <t>ホウジンメイ</t>
    </rPh>
    <phoneticPr fontId="5"/>
  </si>
  <si>
    <t>共同事業者</t>
    <rPh sb="0" eb="2">
      <t>キョウドウ</t>
    </rPh>
    <rPh sb="2" eb="4">
      <t>ジギョウ</t>
    </rPh>
    <rPh sb="4" eb="5">
      <t>シャ</t>
    </rPh>
    <phoneticPr fontId="5"/>
  </si>
  <si>
    <t>削減協力者</t>
    <rPh sb="0" eb="2">
      <t>サクゲン</t>
    </rPh>
    <rPh sb="2" eb="5">
      <t>キョウリョクシャ</t>
    </rPh>
    <phoneticPr fontId="5"/>
  </si>
  <si>
    <t>事業実施
責任者</t>
    <phoneticPr fontId="5"/>
  </si>
  <si>
    <t>電話番号</t>
    <phoneticPr fontId="5"/>
  </si>
  <si>
    <t>部署</t>
    <phoneticPr fontId="5"/>
  </si>
  <si>
    <t>役職</t>
    <phoneticPr fontId="5"/>
  </si>
  <si>
    <t>氏名</t>
    <phoneticPr fontId="5"/>
  </si>
  <si>
    <t>E-mail</t>
    <phoneticPr fontId="5"/>
  </si>
  <si>
    <t>共同事業者の
事務連絡先</t>
    <phoneticPr fontId="5"/>
  </si>
  <si>
    <t>区分</t>
    <phoneticPr fontId="5"/>
  </si>
  <si>
    <t>法人名</t>
    <phoneticPr fontId="5"/>
  </si>
  <si>
    <t>勤務先
住所</t>
    <phoneticPr fontId="5"/>
  </si>
  <si>
    <t>共同事業者</t>
    <rPh sb="0" eb="5">
      <t>キョウドウジギョウシャ</t>
    </rPh>
    <phoneticPr fontId="5"/>
  </si>
  <si>
    <t>事務代行者</t>
    <phoneticPr fontId="5"/>
  </si>
  <si>
    <t>補助事業の区分</t>
    <rPh sb="0" eb="4">
      <t>ホジョジギョウ</t>
    </rPh>
    <rPh sb="5" eb="7">
      <t>クブン</t>
    </rPh>
    <phoneticPr fontId="5"/>
  </si>
  <si>
    <t>GAJ事業番号</t>
    <rPh sb="3" eb="5">
      <t>ジギョウ</t>
    </rPh>
    <rPh sb="5" eb="7">
      <t>バンゴウ</t>
    </rPh>
    <phoneticPr fontId="5"/>
  </si>
  <si>
    <t>１．代表事業者－1</t>
    <rPh sb="2" eb="7">
      <t>ダイヒョウジギョウシャ</t>
    </rPh>
    <phoneticPr fontId="5"/>
  </si>
  <si>
    <t>３．共同事業者</t>
    <rPh sb="2" eb="7">
      <t>キョウドウジギョウシャ</t>
    </rPh>
    <phoneticPr fontId="5"/>
  </si>
  <si>
    <t>代表事業者名</t>
    <rPh sb="0" eb="6">
      <t>ダイヒョウジギョウシャメイ</t>
    </rPh>
    <phoneticPr fontId="5"/>
  </si>
  <si>
    <t>協力者の位置付け</t>
    <rPh sb="0" eb="3">
      <t>キョウリョクシャ</t>
    </rPh>
    <rPh sb="4" eb="7">
      <t>イチヅ</t>
    </rPh>
    <phoneticPr fontId="5"/>
  </si>
  <si>
    <t>削減協力者名</t>
    <rPh sb="0" eb="2">
      <t>サクゲン</t>
    </rPh>
    <rPh sb="2" eb="6">
      <t>キョウリョクシャメイ</t>
    </rPh>
    <phoneticPr fontId="5"/>
  </si>
  <si>
    <t>実施年度</t>
    <rPh sb="0" eb="4">
      <t>ジッシネンド</t>
    </rPh>
    <phoneticPr fontId="5"/>
  </si>
  <si>
    <t>(1)総事業費</t>
    <phoneticPr fontId="5"/>
  </si>
  <si>
    <t>(2)寄付金その他の収入</t>
    <phoneticPr fontId="5"/>
  </si>
  <si>
    <t>(3)差引額
　　(1) － (2)</t>
    <phoneticPr fontId="5"/>
  </si>
  <si>
    <t>(7)補助基本額
　　(3)と(6)を比較して
　　　少ない方の額</t>
    <phoneticPr fontId="5"/>
  </si>
  <si>
    <t>(8)補助金所要額
　　(7)X1/3
　　千円未満切り捨て</t>
    <phoneticPr fontId="5"/>
  </si>
  <si>
    <t>経費区分・費目</t>
    <rPh sb="0" eb="2">
      <t>ケイヒ</t>
    </rPh>
    <rPh sb="2" eb="4">
      <t>クブン</t>
    </rPh>
    <rPh sb="5" eb="7">
      <t>ヒモク</t>
    </rPh>
    <phoneticPr fontId="5"/>
  </si>
  <si>
    <t>金額</t>
    <rPh sb="0" eb="2">
      <t>キンガク</t>
    </rPh>
    <phoneticPr fontId="5"/>
  </si>
  <si>
    <t>積算内容</t>
    <rPh sb="0" eb="4">
      <t>セキサンナイヨウ</t>
    </rPh>
    <phoneticPr fontId="5"/>
  </si>
  <si>
    <t>資料番号</t>
    <rPh sb="0" eb="4">
      <t>シリョウバンゴウ</t>
    </rPh>
    <phoneticPr fontId="5"/>
  </si>
  <si>
    <t>細分・設備名称</t>
    <rPh sb="0" eb="2">
      <t>サイブン</t>
    </rPh>
    <rPh sb="3" eb="7">
      <t>セツビメイショウ</t>
    </rPh>
    <phoneticPr fontId="5"/>
  </si>
  <si>
    <t>合計</t>
    <rPh sb="0" eb="2">
      <t>ゴウケイ</t>
    </rPh>
    <phoneticPr fontId="5"/>
  </si>
  <si>
    <t>名称</t>
    <rPh sb="0" eb="2">
      <t>メイショウ</t>
    </rPh>
    <phoneticPr fontId="5"/>
  </si>
  <si>
    <t>仕様</t>
    <rPh sb="0" eb="2">
      <t>シヨウ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</si>
  <si>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</si>
  <si>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</si>
  <si>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基本情報</t>
    <rPh sb="0" eb="4">
      <t>キホンジョウホウ</t>
    </rPh>
    <phoneticPr fontId="5"/>
  </si>
  <si>
    <t>法人番号</t>
    <rPh sb="0" eb="4">
      <t>ホウジンバンゴウ</t>
    </rPh>
    <phoneticPr fontId="5"/>
  </si>
  <si>
    <t>（１）事業実施場所</t>
    <rPh sb="3" eb="9">
      <t>ジギョウジッシバショ</t>
    </rPh>
    <phoneticPr fontId="5"/>
  </si>
  <si>
    <t>（２）事業実施場所</t>
    <rPh sb="3" eb="9">
      <t>ジギョウジッシバショ</t>
    </rPh>
    <phoneticPr fontId="5"/>
  </si>
  <si>
    <t>（３）事業実施場所</t>
    <rPh sb="3" eb="9">
      <t>ジギョウジッシバショ</t>
    </rPh>
    <phoneticPr fontId="5"/>
  </si>
  <si>
    <t>（４）事業実施場所</t>
    <rPh sb="3" eb="9">
      <t>ジギョウジッシバショ</t>
    </rPh>
    <phoneticPr fontId="5"/>
  </si>
  <si>
    <t>代表事業者数</t>
    <rPh sb="0" eb="2">
      <t>ダイヒョウ</t>
    </rPh>
    <rPh sb="2" eb="6">
      <t>ジギョウシャスウ</t>
    </rPh>
    <phoneticPr fontId="5"/>
  </si>
  <si>
    <t>記入上の注意</t>
    <rPh sb="0" eb="3">
      <t>キニュウジョウ</t>
    </rPh>
    <rPh sb="4" eb="6">
      <t>チュウイ</t>
    </rPh>
    <phoneticPr fontId="5"/>
  </si>
  <si>
    <t>シート名称</t>
    <rPh sb="3" eb="5">
      <t>メイショウ</t>
    </rPh>
    <phoneticPr fontId="5"/>
  </si>
  <si>
    <t>1.代表事業者_1</t>
    <rPh sb="2" eb="7">
      <t>ダイヒョウジギョウシャ</t>
    </rPh>
    <phoneticPr fontId="5"/>
  </si>
  <si>
    <t>3.共同事業者</t>
    <phoneticPr fontId="5"/>
  </si>
  <si>
    <t>〇</t>
    <phoneticPr fontId="5"/>
  </si>
  <si>
    <t>2.代表事業者_2</t>
    <rPh sb="2" eb="7">
      <t>ダイヒョウジギョウシャ</t>
    </rPh>
    <phoneticPr fontId="5"/>
  </si>
  <si>
    <t>×</t>
    <phoneticPr fontId="5"/>
  </si>
  <si>
    <t>グループ申請無</t>
    <rPh sb="4" eb="6">
      <t>シンセイ</t>
    </rPh>
    <rPh sb="6" eb="7">
      <t>ナ</t>
    </rPh>
    <phoneticPr fontId="5"/>
  </si>
  <si>
    <t>グループ申請有</t>
    <rPh sb="4" eb="6">
      <t>シンセイ</t>
    </rPh>
    <rPh sb="6" eb="7">
      <t>ア</t>
    </rPh>
    <phoneticPr fontId="5"/>
  </si>
  <si>
    <t>（１）シートの選択</t>
    <rPh sb="7" eb="9">
      <t>センタク</t>
    </rPh>
    <phoneticPr fontId="5"/>
  </si>
  <si>
    <t>表紙等</t>
    <rPh sb="0" eb="2">
      <t>ヒョウシ</t>
    </rPh>
    <rPh sb="2" eb="3">
      <t>ナド</t>
    </rPh>
    <phoneticPr fontId="5"/>
  </si>
  <si>
    <t>郵便番号</t>
    <rPh sb="0" eb="4">
      <t>ユウビンバンゴウ</t>
    </rPh>
    <phoneticPr fontId="5"/>
  </si>
  <si>
    <t>郵便番号</t>
    <rPh sb="0" eb="4">
      <t>ユウビンバンゴウ</t>
    </rPh>
    <phoneticPr fontId="5"/>
  </si>
  <si>
    <t>１者</t>
    <phoneticPr fontId="5"/>
  </si>
  <si>
    <t>２者</t>
    <phoneticPr fontId="5"/>
  </si>
  <si>
    <t>代表事業者２者</t>
    <rPh sb="0" eb="5">
      <t>ダイヒョウジギョウシャ</t>
    </rPh>
    <rPh sb="6" eb="7">
      <t>モノ</t>
    </rPh>
    <phoneticPr fontId="5"/>
  </si>
  <si>
    <t>2.代表事業者2者(1)</t>
    <rPh sb="8" eb="9">
      <t>モノ</t>
    </rPh>
    <phoneticPr fontId="5"/>
  </si>
  <si>
    <t>3.代表事業者2者(2)</t>
    <rPh sb="8" eb="9">
      <t>モノ</t>
    </rPh>
    <phoneticPr fontId="5"/>
  </si>
  <si>
    <t>4.代表事業者2者(3)</t>
    <rPh sb="8" eb="9">
      <t>モノ</t>
    </rPh>
    <phoneticPr fontId="5"/>
  </si>
  <si>
    <t>年</t>
    <rPh sb="0" eb="1">
      <t>ネン</t>
    </rPh>
    <phoneticPr fontId="5"/>
  </si>
  <si>
    <t>参加形態</t>
    <rPh sb="0" eb="4">
      <t>サンカケイタイ</t>
    </rPh>
    <phoneticPr fontId="5"/>
  </si>
  <si>
    <t>事業形態</t>
    <rPh sb="0" eb="4">
      <t>ジギョウケイタイ</t>
    </rPh>
    <phoneticPr fontId="5"/>
  </si>
  <si>
    <t>単/複</t>
    <rPh sb="0" eb="1">
      <t>タン</t>
    </rPh>
    <rPh sb="1" eb="3">
      <t>･フク</t>
    </rPh>
    <phoneticPr fontId="5"/>
  </si>
  <si>
    <t>代表者数</t>
    <rPh sb="0" eb="2">
      <t>ダイヒョウ</t>
    </rPh>
    <rPh sb="2" eb="3">
      <t>シャ</t>
    </rPh>
    <rPh sb="3" eb="4">
      <t>スウ</t>
    </rPh>
    <phoneticPr fontId="5"/>
  </si>
  <si>
    <t>単</t>
    <rPh sb="0" eb="1">
      <t>タン</t>
    </rPh>
    <phoneticPr fontId="5"/>
  </si>
  <si>
    <t>グ</t>
    <phoneticPr fontId="5"/>
  </si>
  <si>
    <t>工</t>
    <rPh sb="0" eb="1">
      <t>コウ</t>
    </rPh>
    <phoneticPr fontId="5"/>
  </si>
  <si>
    <t>事</t>
    <rPh sb="0" eb="1">
      <t>ジ</t>
    </rPh>
    <phoneticPr fontId="5"/>
  </si>
  <si>
    <t>複</t>
    <rPh sb="0" eb="1">
      <t>フク</t>
    </rPh>
    <phoneticPr fontId="5"/>
  </si>
  <si>
    <t>別紙1</t>
    <phoneticPr fontId="5"/>
  </si>
  <si>
    <t>（２）注意事項</t>
    <rPh sb="3" eb="7">
      <t>チュウイジコウ</t>
    </rPh>
    <phoneticPr fontId="5"/>
  </si>
  <si>
    <t>（３）その他</t>
    <rPh sb="5" eb="6">
      <t>タ</t>
    </rPh>
    <phoneticPr fontId="5"/>
  </si>
  <si>
    <t>２．代表事業者－2</t>
    <rPh sb="2" eb="7">
      <t>ダイヒョウジギョウシャ</t>
    </rPh>
    <phoneticPr fontId="5"/>
  </si>
  <si>
    <t>補助事業
実施の有無</t>
    <rPh sb="0" eb="4">
      <t>ホジョジギョウ</t>
    </rPh>
    <rPh sb="5" eb="7">
      <t>ジッシ</t>
    </rPh>
    <rPh sb="8" eb="10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</si>
  <si>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</si>
  <si>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</si>
  <si>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事務連絡先区分</t>
    <rPh sb="0" eb="5">
      <t>ジムレンラクサキ</t>
    </rPh>
    <rPh sb="5" eb="7">
      <t>クブン</t>
    </rPh>
    <phoneticPr fontId="5"/>
  </si>
  <si>
    <t>補助事業実施有無</t>
    <rPh sb="0" eb="4">
      <t>ホジョジギョウ</t>
    </rPh>
    <rPh sb="4" eb="6">
      <t>ジッシ</t>
    </rPh>
    <rPh sb="6" eb="8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</si>
  <si>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</si>
  <si>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</si>
  <si>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令和</t>
    <rPh sb="0" eb="2">
      <t>レイワ</t>
    </rPh>
    <phoneticPr fontId="5"/>
  </si>
  <si>
    <t>日</t>
    <rPh sb="0" eb="1">
      <t>ニチ</t>
    </rPh>
    <phoneticPr fontId="5"/>
  </si>
  <si>
    <t>〒</t>
    <phoneticPr fontId="5"/>
  </si>
  <si>
    <t>姓</t>
    <rPh sb="0" eb="1">
      <t>セイ</t>
    </rPh>
    <phoneticPr fontId="5"/>
  </si>
  <si>
    <t>名</t>
    <rPh sb="0" eb="1">
      <t>ナ</t>
    </rPh>
    <phoneticPr fontId="5"/>
  </si>
  <si>
    <t>建物の所有者</t>
    <rPh sb="0" eb="2">
      <t>タテモノ</t>
    </rPh>
    <rPh sb="3" eb="6">
      <t>ショユウシャ</t>
    </rPh>
    <phoneticPr fontId="5"/>
  </si>
  <si>
    <t>名</t>
    <rPh sb="0" eb="1">
      <t>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</si>
  <si>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</si>
  <si>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</si>
  <si>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〒</t>
    <phoneticPr fontId="5"/>
  </si>
  <si>
    <t>R4SHIFT</t>
    <phoneticPr fontId="5"/>
  </si>
  <si>
    <t>代表事業者</t>
    <rPh sb="0" eb="5">
      <t>ダイヒョウジギョウシャ</t>
    </rPh>
    <phoneticPr fontId="5"/>
  </si>
  <si>
    <t>事務代行</t>
    <rPh sb="0" eb="4">
      <t>ジムダイコウ</t>
    </rPh>
    <phoneticPr fontId="5"/>
  </si>
  <si>
    <t>共同事業者</t>
    <rPh sb="0" eb="5">
      <t>キョウドウジギョウシャ</t>
    </rPh>
    <phoneticPr fontId="5"/>
  </si>
  <si>
    <t>事務代行</t>
    <rPh sb="0" eb="4">
      <t>ジムダイコウ</t>
    </rPh>
    <phoneticPr fontId="5"/>
  </si>
  <si>
    <t>1.代表事業者_1</t>
    <phoneticPr fontId="5"/>
  </si>
  <si>
    <t>2.代表事業者_2</t>
    <phoneticPr fontId="5"/>
  </si>
  <si>
    <t>削減協力者</t>
    <rPh sb="0" eb="5">
      <t>サクゲンキョウリョクシャ</t>
    </rPh>
    <phoneticPr fontId="5"/>
  </si>
  <si>
    <t>事業実施責任者</t>
    <rPh sb="0" eb="7">
      <t>ジギョウジッシセキニンシャ</t>
    </rPh>
    <phoneticPr fontId="5"/>
  </si>
  <si>
    <t>事務連絡先</t>
    <rPh sb="0" eb="5">
      <t>ジムレンラクサキ</t>
    </rPh>
    <phoneticPr fontId="5"/>
  </si>
  <si>
    <t>事業実施場所</t>
    <rPh sb="0" eb="6">
      <t>ジギョウジッシバショ</t>
    </rPh>
    <phoneticPr fontId="5"/>
  </si>
  <si>
    <t>共同事業者1</t>
    <rPh sb="0" eb="5">
      <t>キョウドウジギョウシャ</t>
    </rPh>
    <phoneticPr fontId="5"/>
  </si>
  <si>
    <t>共同事業者2</t>
    <rPh sb="0" eb="5">
      <t>キョウドウジギョウシャ</t>
    </rPh>
    <phoneticPr fontId="5"/>
  </si>
  <si>
    <t>共同事業者3</t>
    <rPh sb="0" eb="5">
      <t>キョウドウジギョウシャ</t>
    </rPh>
    <phoneticPr fontId="5"/>
  </si>
  <si>
    <t>共同事業者4</t>
    <rPh sb="0" eb="5">
      <t>キョウドウジギョウシャ</t>
    </rPh>
    <phoneticPr fontId="5"/>
  </si>
  <si>
    <t>共同事業者5</t>
    <rPh sb="0" eb="5">
      <t>キョウドウジギョウシャ</t>
    </rPh>
    <phoneticPr fontId="5"/>
  </si>
  <si>
    <t>事業実施場所①</t>
    <rPh sb="0" eb="6">
      <t>ジギョウジッシバショ</t>
    </rPh>
    <phoneticPr fontId="5"/>
  </si>
  <si>
    <t>事業実施場所②</t>
    <rPh sb="0" eb="6">
      <t>ジギョウジッシバショ</t>
    </rPh>
    <phoneticPr fontId="5"/>
  </si>
  <si>
    <t>事業実施場所③</t>
    <rPh sb="0" eb="6">
      <t>ジギョウジッシバショ</t>
    </rPh>
    <phoneticPr fontId="5"/>
  </si>
  <si>
    <t>事業実施場所④</t>
    <rPh sb="0" eb="6">
      <t>ジギョウジッシバショ</t>
    </rPh>
    <phoneticPr fontId="5"/>
  </si>
  <si>
    <t>(1)総事業費</t>
    <rPh sb="3" eb="7">
      <t>ソウジギョウヒ</t>
    </rPh>
    <phoneticPr fontId="5"/>
  </si>
  <si>
    <t>(2)寄付金</t>
    <rPh sb="3" eb="6">
      <t>キフキン</t>
    </rPh>
    <phoneticPr fontId="5"/>
  </si>
  <si>
    <t>(3)差引額</t>
    <rPh sb="3" eb="6">
      <t>サシヒキガク</t>
    </rPh>
    <phoneticPr fontId="5"/>
  </si>
  <si>
    <t>(4)補助対象</t>
    <rPh sb="3" eb="7">
      <t>ホジョタイショウ</t>
    </rPh>
    <phoneticPr fontId="5"/>
  </si>
  <si>
    <t>(5)基準額</t>
    <rPh sb="3" eb="6">
      <t>キジュンガク</t>
    </rPh>
    <phoneticPr fontId="5"/>
  </si>
  <si>
    <t>(6)選定額</t>
    <rPh sb="3" eb="6">
      <t>センテイガク</t>
    </rPh>
    <phoneticPr fontId="5"/>
  </si>
  <si>
    <t>(7)補助基本額</t>
    <rPh sb="3" eb="8">
      <t>ホジョキホンガク</t>
    </rPh>
    <phoneticPr fontId="5"/>
  </si>
  <si>
    <t>(8)補助金所要額</t>
    <rPh sb="3" eb="6">
      <t>ホジョキン</t>
    </rPh>
    <rPh sb="6" eb="9">
      <t>ショヨウガク</t>
    </rPh>
    <phoneticPr fontId="5"/>
  </si>
  <si>
    <t>法人名1</t>
    <rPh sb="0" eb="3">
      <t>ホウジンメイ</t>
    </rPh>
    <phoneticPr fontId="5"/>
  </si>
  <si>
    <t>法人名2</t>
    <rPh sb="0" eb="3">
      <t>ホウジンメイ</t>
    </rPh>
    <phoneticPr fontId="5"/>
  </si>
  <si>
    <t>法人名3</t>
    <rPh sb="0" eb="3">
      <t>ホウジンメイ</t>
    </rPh>
    <phoneticPr fontId="5"/>
  </si>
  <si>
    <t>法人名4</t>
    <rPh sb="0" eb="3">
      <t>ホウジンメイ</t>
    </rPh>
    <phoneticPr fontId="5"/>
  </si>
  <si>
    <t>法人名5</t>
    <rPh sb="0" eb="3">
      <t>ホウジンメイ</t>
    </rPh>
    <phoneticPr fontId="5"/>
  </si>
  <si>
    <t>協力者名1</t>
    <rPh sb="0" eb="4">
      <t>キョウリョクシャメイ</t>
    </rPh>
    <phoneticPr fontId="5"/>
  </si>
  <si>
    <t>位置付け1</t>
    <rPh sb="0" eb="3">
      <t>イチヅ</t>
    </rPh>
    <phoneticPr fontId="5"/>
  </si>
  <si>
    <t>協力者名2</t>
    <rPh sb="0" eb="3">
      <t>キョウリョクシャ</t>
    </rPh>
    <rPh sb="3" eb="4">
      <t>メイ</t>
    </rPh>
    <phoneticPr fontId="5"/>
  </si>
  <si>
    <t>位置付け2</t>
    <rPh sb="0" eb="3">
      <t>イチヅ</t>
    </rPh>
    <phoneticPr fontId="5"/>
  </si>
  <si>
    <t>協力者名3</t>
    <rPh sb="0" eb="4">
      <t>キョウリョクシャメイ</t>
    </rPh>
    <phoneticPr fontId="5"/>
  </si>
  <si>
    <t>位置付け3</t>
    <rPh sb="0" eb="3">
      <t>イチヅ</t>
    </rPh>
    <phoneticPr fontId="5"/>
  </si>
  <si>
    <t>事業完了日</t>
    <rPh sb="0" eb="5">
      <t>ジギョウカンリョウビ</t>
    </rPh>
    <phoneticPr fontId="5"/>
  </si>
  <si>
    <t>単・複数年度</t>
    <rPh sb="0" eb="1">
      <t>タン</t>
    </rPh>
    <rPh sb="2" eb="4">
      <t>フクスウ</t>
    </rPh>
    <rPh sb="4" eb="6">
      <t>ネンド</t>
    </rPh>
    <phoneticPr fontId="5"/>
  </si>
  <si>
    <t>代表事業者数</t>
    <rPh sb="0" eb="2">
      <t>ダイヒョウ</t>
    </rPh>
    <rPh sb="2" eb="5">
      <t>ジギョウシャ</t>
    </rPh>
    <rPh sb="5" eb="6">
      <t>スウ</t>
    </rPh>
    <phoneticPr fontId="5"/>
  </si>
  <si>
    <t>所在地</t>
    <rPh sb="0" eb="3">
      <t>ショザイチ</t>
    </rPh>
    <phoneticPr fontId="5"/>
  </si>
  <si>
    <t>業務内容</t>
    <rPh sb="0" eb="4">
      <t>ギョウムナイヨウ</t>
    </rPh>
    <phoneticPr fontId="5"/>
  </si>
  <si>
    <t>産業分類</t>
    <rPh sb="0" eb="4">
      <t>サンギョウブンルイ</t>
    </rPh>
    <phoneticPr fontId="5"/>
  </si>
  <si>
    <t>区分（代表）</t>
    <rPh sb="0" eb="2">
      <t>クブン</t>
    </rPh>
    <rPh sb="3" eb="5">
      <t>ダイヒョウ</t>
    </rPh>
    <phoneticPr fontId="5"/>
  </si>
  <si>
    <t>区分（事務代行）</t>
    <rPh sb="0" eb="2">
      <t>クブン</t>
    </rPh>
    <rPh sb="3" eb="7">
      <t>ジムダイコウ</t>
    </rPh>
    <phoneticPr fontId="5"/>
  </si>
  <si>
    <t>勤務先〒</t>
    <rPh sb="0" eb="3">
      <t>キンムサキ</t>
    </rPh>
    <phoneticPr fontId="5"/>
  </si>
  <si>
    <t>勤務先住所</t>
    <rPh sb="0" eb="3">
      <t>キンムサキ</t>
    </rPh>
    <rPh sb="3" eb="5">
      <t>ジュウショ</t>
    </rPh>
    <phoneticPr fontId="5"/>
  </si>
  <si>
    <t>電話</t>
    <rPh sb="0" eb="2">
      <t>デンワ</t>
    </rPh>
    <phoneticPr fontId="5"/>
  </si>
  <si>
    <t>Email</t>
    <phoneticPr fontId="5"/>
  </si>
  <si>
    <t>実施責任者</t>
    <rPh sb="0" eb="5">
      <t>ジッシセキニンシャ</t>
    </rPh>
    <phoneticPr fontId="5"/>
  </si>
  <si>
    <t>月</t>
    <rPh sb="0" eb="1">
      <t>ゲツ</t>
    </rPh>
    <phoneticPr fontId="5"/>
  </si>
  <si>
    <t>単独</t>
    <rPh sb="0" eb="2">
      <t>タンドク</t>
    </rPh>
    <phoneticPr fontId="5"/>
  </si>
  <si>
    <t>グループ</t>
    <phoneticPr fontId="5"/>
  </si>
  <si>
    <t>工場</t>
    <rPh sb="0" eb="2">
      <t>コウジョウ</t>
    </rPh>
    <phoneticPr fontId="5"/>
  </si>
  <si>
    <t>事業場</t>
    <rPh sb="0" eb="3">
      <t>ジギョウジョウ</t>
    </rPh>
    <phoneticPr fontId="5"/>
  </si>
  <si>
    <t>1者</t>
    <rPh sb="1" eb="2">
      <t>シャ</t>
    </rPh>
    <phoneticPr fontId="5"/>
  </si>
  <si>
    <t>2者</t>
    <rPh sb="1" eb="2">
      <t>シャ</t>
    </rPh>
    <phoneticPr fontId="5"/>
  </si>
  <si>
    <t>有</t>
    <rPh sb="0" eb="1">
      <t>ユウ</t>
    </rPh>
    <phoneticPr fontId="5"/>
  </si>
  <si>
    <t>無</t>
    <rPh sb="0" eb="1">
      <t>ム</t>
    </rPh>
    <phoneticPr fontId="5"/>
  </si>
  <si>
    <t>C12</t>
    <phoneticPr fontId="5"/>
  </si>
  <si>
    <t>J21</t>
    <phoneticPr fontId="5"/>
  </si>
  <si>
    <t>P23</t>
    <phoneticPr fontId="5"/>
  </si>
  <si>
    <t>J24</t>
    <phoneticPr fontId="5"/>
  </si>
  <si>
    <t>J26</t>
    <phoneticPr fontId="5"/>
  </si>
  <si>
    <t>J27</t>
    <phoneticPr fontId="5"/>
  </si>
  <si>
    <t>L33</t>
    <phoneticPr fontId="5"/>
  </si>
  <si>
    <t>J37</t>
    <phoneticPr fontId="5"/>
  </si>
  <si>
    <t>I3</t>
    <phoneticPr fontId="5"/>
  </si>
  <si>
    <t>I4</t>
    <phoneticPr fontId="5"/>
  </si>
  <si>
    <t>I5</t>
    <phoneticPr fontId="5"/>
  </si>
  <si>
    <t>I6</t>
    <phoneticPr fontId="5"/>
  </si>
  <si>
    <t>K7</t>
    <phoneticPr fontId="5"/>
  </si>
  <si>
    <t>S7</t>
    <phoneticPr fontId="5"/>
  </si>
  <si>
    <t>I8</t>
    <phoneticPr fontId="5"/>
  </si>
  <si>
    <t>I9</t>
    <phoneticPr fontId="5"/>
  </si>
  <si>
    <t>I10</t>
    <phoneticPr fontId="5"/>
  </si>
  <si>
    <t>I11</t>
    <phoneticPr fontId="5"/>
  </si>
  <si>
    <t>I12</t>
    <phoneticPr fontId="5"/>
  </si>
  <si>
    <t>I13</t>
    <phoneticPr fontId="5"/>
  </si>
  <si>
    <t>K14</t>
    <phoneticPr fontId="5"/>
  </si>
  <si>
    <t>S14</t>
    <phoneticPr fontId="5"/>
  </si>
  <si>
    <t>I15</t>
    <phoneticPr fontId="5"/>
  </si>
  <si>
    <t>I16</t>
    <phoneticPr fontId="5"/>
  </si>
  <si>
    <t>I17</t>
    <phoneticPr fontId="5"/>
  </si>
  <si>
    <t>I18</t>
    <phoneticPr fontId="5"/>
  </si>
  <si>
    <t>I19</t>
    <phoneticPr fontId="5"/>
  </si>
  <si>
    <t>I20</t>
    <phoneticPr fontId="5"/>
  </si>
  <si>
    <t>K21</t>
    <phoneticPr fontId="5"/>
  </si>
  <si>
    <t>S21</t>
    <phoneticPr fontId="5"/>
  </si>
  <si>
    <t>I22</t>
    <phoneticPr fontId="5"/>
  </si>
  <si>
    <t>I23</t>
    <phoneticPr fontId="5"/>
  </si>
  <si>
    <t>I24</t>
    <phoneticPr fontId="5"/>
  </si>
  <si>
    <t>I25</t>
    <phoneticPr fontId="5"/>
  </si>
  <si>
    <t>I26</t>
    <phoneticPr fontId="5"/>
  </si>
  <si>
    <t>I27</t>
    <phoneticPr fontId="5"/>
  </si>
  <si>
    <t>K28</t>
    <phoneticPr fontId="5"/>
  </si>
  <si>
    <t>S28</t>
    <phoneticPr fontId="5"/>
  </si>
  <si>
    <t>I29</t>
    <phoneticPr fontId="5"/>
  </si>
  <si>
    <t>I30</t>
    <phoneticPr fontId="5"/>
  </si>
  <si>
    <t>I31</t>
    <phoneticPr fontId="5"/>
  </si>
  <si>
    <t>I32</t>
    <phoneticPr fontId="5"/>
  </si>
  <si>
    <t>I33</t>
    <phoneticPr fontId="5"/>
  </si>
  <si>
    <t>I34</t>
    <phoneticPr fontId="5"/>
  </si>
  <si>
    <t>K35</t>
    <phoneticPr fontId="5"/>
  </si>
  <si>
    <t>S35</t>
    <phoneticPr fontId="5"/>
  </si>
  <si>
    <t>I36</t>
    <phoneticPr fontId="5"/>
  </si>
  <si>
    <t>I37</t>
    <phoneticPr fontId="5"/>
  </si>
  <si>
    <t>I39</t>
    <phoneticPr fontId="5"/>
  </si>
  <si>
    <t>I40</t>
    <phoneticPr fontId="5"/>
  </si>
  <si>
    <t>I41</t>
    <phoneticPr fontId="5"/>
  </si>
  <si>
    <t>K42</t>
    <phoneticPr fontId="5"/>
  </si>
  <si>
    <t>S42</t>
    <phoneticPr fontId="5"/>
  </si>
  <si>
    <t>O43</t>
    <phoneticPr fontId="5"/>
  </si>
  <si>
    <t>I44</t>
    <phoneticPr fontId="5"/>
  </si>
  <si>
    <t>I46</t>
    <phoneticPr fontId="5"/>
  </si>
  <si>
    <t>I47</t>
    <phoneticPr fontId="5"/>
  </si>
  <si>
    <t>F5</t>
    <phoneticPr fontId="5"/>
  </si>
  <si>
    <t>F6</t>
  </si>
  <si>
    <t>F7</t>
  </si>
  <si>
    <t>F8</t>
  </si>
  <si>
    <t>L9</t>
    <phoneticPr fontId="5"/>
  </si>
  <si>
    <t>F10</t>
    <phoneticPr fontId="5"/>
  </si>
  <si>
    <t>P6</t>
    <phoneticPr fontId="5"/>
  </si>
  <si>
    <t>A8</t>
    <phoneticPr fontId="5"/>
  </si>
  <si>
    <t>J10</t>
    <phoneticPr fontId="5"/>
  </si>
  <si>
    <t>J12</t>
    <phoneticPr fontId="5"/>
  </si>
  <si>
    <t>J14</t>
    <phoneticPr fontId="5"/>
  </si>
  <si>
    <t>J18</t>
    <phoneticPr fontId="5"/>
  </si>
  <si>
    <t>J20</t>
    <phoneticPr fontId="5"/>
  </si>
  <si>
    <t>AC3</t>
    <phoneticPr fontId="5"/>
  </si>
  <si>
    <t>e</t>
    <phoneticPr fontId="5"/>
  </si>
  <si>
    <t>令和5年度</t>
    <rPh sb="0" eb="2">
      <t>レイワ</t>
    </rPh>
    <rPh sb="3" eb="5">
      <t>ネンド</t>
    </rPh>
    <phoneticPr fontId="5"/>
  </si>
  <si>
    <t>C11</t>
    <phoneticPr fontId="5"/>
  </si>
  <si>
    <t>C16</t>
    <phoneticPr fontId="5"/>
  </si>
  <si>
    <t>C17</t>
    <phoneticPr fontId="5"/>
  </si>
  <si>
    <t>C18</t>
    <phoneticPr fontId="5"/>
  </si>
  <si>
    <t>C19</t>
    <phoneticPr fontId="5"/>
  </si>
  <si>
    <t>C20</t>
    <phoneticPr fontId="5"/>
  </si>
  <si>
    <t>G23</t>
    <phoneticPr fontId="5"/>
  </si>
  <si>
    <t>G24</t>
    <phoneticPr fontId="5"/>
  </si>
  <si>
    <t>G25</t>
    <phoneticPr fontId="5"/>
  </si>
  <si>
    <t>G26</t>
    <phoneticPr fontId="5"/>
  </si>
  <si>
    <t>G27</t>
    <phoneticPr fontId="5"/>
  </si>
  <si>
    <t>G28</t>
    <phoneticPr fontId="5"/>
  </si>
  <si>
    <t>月</t>
    <phoneticPr fontId="5"/>
  </si>
  <si>
    <t>審査希望</t>
    <rPh sb="0" eb="2">
      <t>シンサ</t>
    </rPh>
    <rPh sb="2" eb="4">
      <t>キボウ</t>
    </rPh>
    <phoneticPr fontId="5"/>
  </si>
  <si>
    <t>一次公募</t>
    <rPh sb="0" eb="2">
      <t>イチジ</t>
    </rPh>
    <rPh sb="2" eb="4">
      <t>コウボ</t>
    </rPh>
    <phoneticPr fontId="5"/>
  </si>
  <si>
    <t>L34</t>
    <phoneticPr fontId="5"/>
  </si>
  <si>
    <t>L36</t>
    <phoneticPr fontId="5"/>
  </si>
  <si>
    <t>F41</t>
    <phoneticPr fontId="5"/>
  </si>
  <si>
    <t>4．グループ申請</t>
    <rPh sb="6" eb="8">
      <t>シンセイ</t>
    </rPh>
    <phoneticPr fontId="5"/>
  </si>
  <si>
    <t>4.グループ申請</t>
    <phoneticPr fontId="5"/>
  </si>
  <si>
    <t>「１.代表事業者」、「２.代表事業者」に記載以外の事業実施場所について記載する</t>
    <rPh sb="3" eb="8">
      <t>ダイヒョウジギョウシャ</t>
    </rPh>
    <rPh sb="13" eb="18">
      <t>ダイヒョウジギョウシャ</t>
    </rPh>
    <rPh sb="20" eb="24">
      <t>キサイイガイ</t>
    </rPh>
    <rPh sb="25" eb="31">
      <t>ジギョウジッシバショ</t>
    </rPh>
    <rPh sb="35" eb="37">
      <t>キサイ</t>
    </rPh>
    <phoneticPr fontId="5"/>
  </si>
  <si>
    <t>令和6年度</t>
    <rPh sb="0" eb="2">
      <t>レイワ</t>
    </rPh>
    <rPh sb="3" eb="5">
      <t>ネンド</t>
    </rPh>
    <phoneticPr fontId="5"/>
  </si>
  <si>
    <t>R5SHIFT</t>
    <phoneticPr fontId="5"/>
  </si>
  <si>
    <t>R6SHIFT</t>
    <phoneticPr fontId="5"/>
  </si>
  <si>
    <t>日付</t>
    <rPh sb="0" eb="2">
      <t>ヒヅケ</t>
    </rPh>
    <phoneticPr fontId="5"/>
  </si>
  <si>
    <t>変更内容</t>
    <rPh sb="0" eb="2">
      <t>ヘンコウ</t>
    </rPh>
    <rPh sb="2" eb="4">
      <t>ナイヨウ</t>
    </rPh>
    <phoneticPr fontId="5"/>
  </si>
  <si>
    <t>SHIFT事業実施(予算枠問わず)</t>
    <rPh sb="5" eb="7">
      <t>ジギョウ</t>
    </rPh>
    <rPh sb="7" eb="9">
      <t>ジッシ</t>
    </rPh>
    <rPh sb="10" eb="12">
      <t>ヨサン</t>
    </rPh>
    <rPh sb="12" eb="13">
      <t>ワク</t>
    </rPh>
    <rPh sb="13" eb="14">
      <t>ト</t>
    </rPh>
    <phoneticPr fontId="5"/>
  </si>
  <si>
    <t>（１）代表事業者ー1の情報</t>
    <rPh sb="3" eb="8">
      <t>ダイヒョウジギョウシャ</t>
    </rPh>
    <rPh sb="11" eb="13">
      <t>ジョウホウ</t>
    </rPh>
    <phoneticPr fontId="5"/>
  </si>
  <si>
    <t>（１）代表事業者ー2の情報</t>
    <rPh sb="3" eb="8">
      <t>ダイヒョウジギョウシャ</t>
    </rPh>
    <rPh sb="11" eb="13">
      <t>ジョウホウ</t>
    </rPh>
    <phoneticPr fontId="5"/>
  </si>
  <si>
    <t>「二酸化炭素排出抑制対策事業費等補助金」
（脱炭素等技術による工場・事業場の省CO2化加速事業（SHIFT事業））
省CO2型システムへの改修支援事業</t>
    <rPh sb="22" eb="23">
      <t>ダツ</t>
    </rPh>
    <rPh sb="23" eb="25">
      <t>タンソ</t>
    </rPh>
    <rPh sb="25" eb="26">
      <t>トウ</t>
    </rPh>
    <rPh sb="26" eb="28">
      <t>ギジュツ</t>
    </rPh>
    <rPh sb="31" eb="33">
      <t>コウジョウ</t>
    </rPh>
    <rPh sb="34" eb="37">
      <t>ジギョウジョウ</t>
    </rPh>
    <rPh sb="38" eb="39">
      <t>ショウ</t>
    </rPh>
    <rPh sb="42" eb="43">
      <t>カ</t>
    </rPh>
    <rPh sb="43" eb="45">
      <t>カソク</t>
    </rPh>
    <rPh sb="45" eb="47">
      <t>ジギョウ</t>
    </rPh>
    <rPh sb="69" eb="71">
      <t>カイシュウ</t>
    </rPh>
    <rPh sb="71" eb="73">
      <t>シエン</t>
    </rPh>
    <rPh sb="73" eb="75">
      <t>ジギョウ</t>
    </rPh>
    <phoneticPr fontId="5"/>
  </si>
  <si>
    <t>(4)補助対象経費
    支出額</t>
    <phoneticPr fontId="5"/>
  </si>
  <si>
    <t>(5)基準額
（交付決定通知書の補助
　　基本額）</t>
    <rPh sb="8" eb="15">
      <t>コウフケッテイツウチショ</t>
    </rPh>
    <phoneticPr fontId="5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</si>
  <si>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5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</si>
  <si>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5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</si>
  <si>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5"/>
  </si>
  <si>
    <t>(11)削減額
　　(9)ー(10)</t>
    <rPh sb="4" eb="7">
      <t>サクゲンガク</t>
    </rPh>
    <phoneticPr fontId="5"/>
  </si>
  <si>
    <t>補助対象経費実支出額内訳</t>
    <rPh sb="6" eb="7">
      <t>ジツ</t>
    </rPh>
    <phoneticPr fontId="5"/>
  </si>
  <si>
    <t>購入した主な財産の内訳（一品、一組又は一式の価格が５０万円以上のもの）</t>
    <phoneticPr fontId="5"/>
  </si>
  <si>
    <t>購入時期</t>
    <rPh sb="0" eb="2">
      <t>コウニュウ</t>
    </rPh>
    <rPh sb="2" eb="4">
      <t>ジキ</t>
    </rPh>
    <phoneticPr fontId="5"/>
  </si>
  <si>
    <t>代表事業者ー１</t>
    <phoneticPr fontId="5"/>
  </si>
  <si>
    <t>注）補助対象経費実支出額内訳、及び購入した主な財産の内訳が書ききれない場合は、下表に記入して下さい</t>
    <rPh sb="8" eb="9">
      <t>ジツ</t>
    </rPh>
    <rPh sb="39" eb="41">
      <t>カヒョウ</t>
    </rPh>
    <phoneticPr fontId="5"/>
  </si>
  <si>
    <t>代表事業者ー２</t>
    <phoneticPr fontId="5"/>
  </si>
  <si>
    <t>代表事業者ー1,2まとめ</t>
    <phoneticPr fontId="5"/>
  </si>
  <si>
    <t>審査の希望</t>
    <rPh sb="0" eb="2">
      <t>シンサ</t>
    </rPh>
    <rPh sb="3" eb="5">
      <t>キボウ</t>
    </rPh>
    <phoneticPr fontId="5"/>
  </si>
  <si>
    <t>二次辞退</t>
    <rPh sb="0" eb="2">
      <t>ニジ</t>
    </rPh>
    <rPh sb="2" eb="4">
      <t>ジタイ</t>
    </rPh>
    <phoneticPr fontId="5"/>
  </si>
  <si>
    <t>（2）代表事業者ー1の事業実施場所</t>
    <rPh sb="11" eb="17">
      <t>ジギョウジッシバショ</t>
    </rPh>
    <phoneticPr fontId="5"/>
  </si>
  <si>
    <t>（2）代表事業者ー2の事業実施場所</t>
    <rPh sb="11" eb="17">
      <t>ジギョウジッシバショ</t>
    </rPh>
    <phoneticPr fontId="5"/>
  </si>
  <si>
    <t>一次公募で採択されなかった場合、二次公募での審査は辞退する</t>
    <rPh sb="0" eb="2">
      <t>イチジ</t>
    </rPh>
    <rPh sb="2" eb="4">
      <t>コウボ</t>
    </rPh>
    <rPh sb="5" eb="7">
      <t>サイタク</t>
    </rPh>
    <rPh sb="13" eb="15">
      <t>バアイ</t>
    </rPh>
    <rPh sb="16" eb="18">
      <t>ニジ</t>
    </rPh>
    <rPh sb="18" eb="20">
      <t>コウボ</t>
    </rPh>
    <rPh sb="22" eb="24">
      <t>シンサ</t>
    </rPh>
    <rPh sb="25" eb="27">
      <t>ジタイ</t>
    </rPh>
    <phoneticPr fontId="5"/>
  </si>
  <si>
    <t>様式第１２別紙１　　実施報告書</t>
    <rPh sb="2" eb="3">
      <t>ダイ</t>
    </rPh>
    <rPh sb="10" eb="12">
      <t>ジッシ</t>
    </rPh>
    <rPh sb="12" eb="15">
      <t>ホウコクショ</t>
    </rPh>
    <phoneticPr fontId="5"/>
  </si>
  <si>
    <t>様式第１２別紙２　　経費所要額精算調書</t>
    <rPh sb="2" eb="3">
      <t>ダイ</t>
    </rPh>
    <rPh sb="10" eb="12">
      <t>ケイヒ</t>
    </rPh>
    <rPh sb="12" eb="14">
      <t>ショヨウ</t>
    </rPh>
    <rPh sb="14" eb="15">
      <t>ガク</t>
    </rPh>
    <rPh sb="15" eb="17">
      <t>セイサン</t>
    </rPh>
    <rPh sb="17" eb="19">
      <t>チョウショ</t>
    </rPh>
    <phoneticPr fontId="5"/>
  </si>
  <si>
    <t>様式第１２別紙１　実施報告書</t>
    <rPh sb="0" eb="2">
      <t>ヨウシキ</t>
    </rPh>
    <rPh sb="2" eb="3">
      <t>ダイ</t>
    </rPh>
    <rPh sb="9" eb="11">
      <t>ジッシ</t>
    </rPh>
    <rPh sb="11" eb="14">
      <t>ホウコクショ</t>
    </rPh>
    <phoneticPr fontId="5"/>
  </si>
  <si>
    <t>様式第１２別紙１　実施報告書</t>
    <rPh sb="2" eb="3">
      <t>ダイ</t>
    </rPh>
    <rPh sb="5" eb="7">
      <t>ベッシ</t>
    </rPh>
    <rPh sb="9" eb="11">
      <t>ジッシ</t>
    </rPh>
    <rPh sb="11" eb="14">
      <t>ホウコクショ</t>
    </rPh>
    <phoneticPr fontId="5"/>
  </si>
  <si>
    <t>様式第１２別紙２　経費所要額精算調書</t>
    <rPh sb="9" eb="14">
      <t>ケイヒショヨウガク</t>
    </rPh>
    <rPh sb="14" eb="16">
      <t>セイサン</t>
    </rPh>
    <rPh sb="16" eb="18">
      <t>チョウショ</t>
    </rPh>
    <phoneticPr fontId="5"/>
  </si>
  <si>
    <t>様式第１２別紙２　経費所要額精算調書</t>
    <phoneticPr fontId="5"/>
  </si>
  <si>
    <t>表紙様式第12別紙</t>
    <rPh sb="0" eb="2">
      <t>ヒョウシ</t>
    </rPh>
    <rPh sb="2" eb="4">
      <t>ヨウシキ</t>
    </rPh>
    <rPh sb="4" eb="5">
      <t>ダイ</t>
    </rPh>
    <phoneticPr fontId="5"/>
  </si>
  <si>
    <t>代表事業者が2者用です。グループ申請の有無等で、使用するシートが異なります。
以下の表に従い、使用するシート選択して下さい</t>
    <rPh sb="7" eb="8">
      <t>モノ</t>
    </rPh>
    <rPh sb="8" eb="9">
      <t>ヨウ</t>
    </rPh>
    <phoneticPr fontId="5"/>
  </si>
  <si>
    <t>別紙2</t>
    <phoneticPr fontId="5"/>
  </si>
  <si>
    <t>別添</t>
    <rPh sb="0" eb="2">
      <t>ベッテン</t>
    </rPh>
    <phoneticPr fontId="5"/>
  </si>
  <si>
    <t>補助対象外費用での設備導入や運用改善によるCO2削減効果</t>
    <phoneticPr fontId="5"/>
  </si>
  <si>
    <t>表紙様式第12別紙</t>
    <phoneticPr fontId="5"/>
  </si>
  <si>
    <t>GAJ番号</t>
    <rPh sb="3" eb="5">
      <t>バンゴウ</t>
    </rPh>
    <phoneticPr fontId="5"/>
  </si>
  <si>
    <t>G7</t>
    <phoneticPr fontId="5"/>
  </si>
  <si>
    <t>協力者名4</t>
    <rPh sb="0" eb="4">
      <t>キョウリョクシャメイ</t>
    </rPh>
    <phoneticPr fontId="5"/>
  </si>
  <si>
    <t>位置付け4</t>
    <rPh sb="0" eb="3">
      <t>イチヅ</t>
    </rPh>
    <phoneticPr fontId="5"/>
  </si>
  <si>
    <t>協力者名5</t>
    <rPh sb="0" eb="4">
      <t>キョウリョクシャメイ</t>
    </rPh>
    <phoneticPr fontId="5"/>
  </si>
  <si>
    <t>位置付け5</t>
    <rPh sb="0" eb="3">
      <t>イチヅ</t>
    </rPh>
    <phoneticPr fontId="5"/>
  </si>
  <si>
    <t>G29</t>
  </si>
  <si>
    <t>G30</t>
  </si>
  <si>
    <t>G31</t>
  </si>
  <si>
    <t>G32</t>
  </si>
  <si>
    <t>E35</t>
    <phoneticPr fontId="5"/>
  </si>
  <si>
    <t>G37</t>
    <phoneticPr fontId="5"/>
  </si>
  <si>
    <t>M37</t>
    <phoneticPr fontId="5"/>
  </si>
  <si>
    <t>J4</t>
    <phoneticPr fontId="5"/>
  </si>
  <si>
    <t>J7</t>
    <phoneticPr fontId="5"/>
  </si>
  <si>
    <t>J9</t>
    <phoneticPr fontId="5"/>
  </si>
  <si>
    <t>W10</t>
    <phoneticPr fontId="5"/>
  </si>
  <si>
    <t>J11</t>
    <phoneticPr fontId="5"/>
  </si>
  <si>
    <t>L13</t>
    <phoneticPr fontId="5"/>
  </si>
  <si>
    <t>T13</t>
    <phoneticPr fontId="5"/>
  </si>
  <si>
    <t>J15</t>
    <phoneticPr fontId="5"/>
  </si>
  <si>
    <t>L16</t>
    <phoneticPr fontId="5"/>
  </si>
  <si>
    <t>T16</t>
    <phoneticPr fontId="5"/>
  </si>
  <si>
    <t>L22</t>
    <phoneticPr fontId="5"/>
  </si>
  <si>
    <t>T22</t>
    <phoneticPr fontId="5"/>
  </si>
  <si>
    <t>F33</t>
    <phoneticPr fontId="5"/>
  </si>
  <si>
    <t>F34</t>
    <phoneticPr fontId="5"/>
  </si>
  <si>
    <t>F35</t>
    <phoneticPr fontId="5"/>
  </si>
  <si>
    <t>F37</t>
    <phoneticPr fontId="5"/>
  </si>
  <si>
    <t>F31</t>
    <phoneticPr fontId="5"/>
  </si>
  <si>
    <t>F32</t>
    <phoneticPr fontId="5"/>
  </si>
  <si>
    <t>F17</t>
    <phoneticPr fontId="5"/>
  </si>
  <si>
    <t>F18</t>
    <phoneticPr fontId="5"/>
  </si>
  <si>
    <t>F19</t>
    <phoneticPr fontId="5"/>
  </si>
  <si>
    <t>F20</t>
    <phoneticPr fontId="5"/>
  </si>
  <si>
    <t>L21</t>
    <phoneticPr fontId="5"/>
  </si>
  <si>
    <t>F22</t>
    <phoneticPr fontId="5"/>
  </si>
  <si>
    <t>F29</t>
    <phoneticPr fontId="5"/>
  </si>
  <si>
    <t>F30</t>
    <phoneticPr fontId="5"/>
  </si>
  <si>
    <t>F42</t>
    <phoneticPr fontId="5"/>
  </si>
  <si>
    <t>F43</t>
    <phoneticPr fontId="5"/>
  </si>
  <si>
    <t>F44</t>
    <phoneticPr fontId="5"/>
  </si>
  <si>
    <t>L45</t>
    <phoneticPr fontId="5"/>
  </si>
  <si>
    <t>F46</t>
    <phoneticPr fontId="5"/>
  </si>
  <si>
    <t>2.代表事業者2者 (1)</t>
    <phoneticPr fontId="5"/>
  </si>
  <si>
    <t>A7</t>
    <phoneticPr fontId="5"/>
  </si>
  <si>
    <t>I7</t>
    <phoneticPr fontId="5"/>
  </si>
  <si>
    <t>P7</t>
    <phoneticPr fontId="5"/>
  </si>
  <si>
    <t>X7</t>
    <phoneticPr fontId="5"/>
  </si>
  <si>
    <t>A11</t>
    <phoneticPr fontId="5"/>
  </si>
  <si>
    <t>P11</t>
    <phoneticPr fontId="5"/>
  </si>
  <si>
    <t>A15</t>
    <phoneticPr fontId="5"/>
  </si>
  <si>
    <t>P15</t>
    <phoneticPr fontId="5"/>
  </si>
  <si>
    <t>(9)補助金交付決定額</t>
    <rPh sb="3" eb="6">
      <t>ホジョキン</t>
    </rPh>
    <rPh sb="6" eb="11">
      <t>コウフケッテイガク</t>
    </rPh>
    <phoneticPr fontId="5"/>
  </si>
  <si>
    <t>(10)補助金所要額</t>
    <rPh sb="4" eb="7">
      <t>ホジョキン</t>
    </rPh>
    <rPh sb="7" eb="10">
      <t>ショヨウガク</t>
    </rPh>
    <phoneticPr fontId="5"/>
  </si>
  <si>
    <t>(11)削減額</t>
    <rPh sb="4" eb="7">
      <t>サクゲンガク</t>
    </rPh>
    <phoneticPr fontId="5"/>
  </si>
  <si>
    <t>3.代表事業者2者 (2)</t>
    <phoneticPr fontId="5"/>
  </si>
  <si>
    <t>X11</t>
    <phoneticPr fontId="5"/>
  </si>
  <si>
    <t>4.代表事業者2者 (3)</t>
    <phoneticPr fontId="5"/>
  </si>
  <si>
    <t>別添</t>
    <phoneticPr fontId="5"/>
  </si>
  <si>
    <t>効果のある対策</t>
    <rPh sb="0" eb="2">
      <t>コウカ</t>
    </rPh>
    <rPh sb="5" eb="7">
      <t>タイサク</t>
    </rPh>
    <phoneticPr fontId="5"/>
  </si>
  <si>
    <t>令和7年度補正予算</t>
    <rPh sb="0" eb="2">
      <t>レイワ</t>
    </rPh>
    <rPh sb="3" eb="5">
      <t>ネンド</t>
    </rPh>
    <rPh sb="5" eb="7">
      <t>ホセイ</t>
    </rPh>
    <rPh sb="7" eb="9">
      <t>ヨサン</t>
    </rPh>
    <phoneticPr fontId="5"/>
  </si>
  <si>
    <t>令和7年度</t>
    <rPh sb="0" eb="2">
      <t>レイワ</t>
    </rPh>
    <rPh sb="3" eb="5">
      <t>ネンド</t>
    </rPh>
    <phoneticPr fontId="5"/>
  </si>
  <si>
    <t>2026年度</t>
    <rPh sb="4" eb="6">
      <t>ネンド</t>
    </rPh>
    <phoneticPr fontId="5"/>
  </si>
  <si>
    <t>□</t>
  </si>
  <si>
    <t>■</t>
  </si>
  <si>
    <t>自主的対策のCO2削減効果</t>
    <rPh sb="0" eb="2">
      <t>ジシュ</t>
    </rPh>
    <rPh sb="2" eb="3">
      <t>テキ</t>
    </rPh>
    <rPh sb="3" eb="5">
      <t>タイサク</t>
    </rPh>
    <rPh sb="9" eb="11">
      <t>サクゲン</t>
    </rPh>
    <rPh sb="11" eb="13">
      <t>コウカ</t>
    </rPh>
    <phoneticPr fontId="5"/>
  </si>
  <si>
    <t>事業実施場所</t>
    <rPh sb="0" eb="2">
      <t>ジギョウ</t>
    </rPh>
    <rPh sb="2" eb="4">
      <t>ジッシ</t>
    </rPh>
    <rPh sb="4" eb="6">
      <t>バショ</t>
    </rPh>
    <phoneticPr fontId="5"/>
  </si>
  <si>
    <t>事業名</t>
    <rPh sb="0" eb="2">
      <t>ジギョウ</t>
    </rPh>
    <rPh sb="2" eb="3">
      <t>メイ</t>
    </rPh>
    <phoneticPr fontId="5"/>
  </si>
  <si>
    <t>公募申請時に様式第1の対策個票に計画した自主的対策の実施実績、それによるCO2削減効果の実績を下記に記載する。
複数の自主的対策がある場合は、適宜頁を追加して記載する。</t>
    <rPh sb="0" eb="2">
      <t>コウボ</t>
    </rPh>
    <rPh sb="2" eb="4">
      <t>シンセイ</t>
    </rPh>
    <rPh sb="4" eb="5">
      <t>ジ</t>
    </rPh>
    <rPh sb="6" eb="8">
      <t>ヨウシキ</t>
    </rPh>
    <rPh sb="8" eb="9">
      <t>ダイ</t>
    </rPh>
    <rPh sb="11" eb="13">
      <t>タイサク</t>
    </rPh>
    <rPh sb="13" eb="15">
      <t>コヒョウ</t>
    </rPh>
    <rPh sb="16" eb="18">
      <t>ケイカク</t>
    </rPh>
    <rPh sb="20" eb="23">
      <t>ジシュテキ</t>
    </rPh>
    <rPh sb="23" eb="25">
      <t>タイサク</t>
    </rPh>
    <rPh sb="26" eb="28">
      <t>ジッシ</t>
    </rPh>
    <rPh sb="28" eb="30">
      <t>ジッセキ</t>
    </rPh>
    <rPh sb="44" eb="46">
      <t>ジッセキ</t>
    </rPh>
    <rPh sb="47" eb="49">
      <t>カキ</t>
    </rPh>
    <rPh sb="50" eb="52">
      <t>キサイ</t>
    </rPh>
    <rPh sb="56" eb="58">
      <t>フクスウ</t>
    </rPh>
    <rPh sb="59" eb="64">
      <t>ジシュテキタイサク</t>
    </rPh>
    <rPh sb="67" eb="69">
      <t>バアイ</t>
    </rPh>
    <rPh sb="71" eb="73">
      <t>テキギ</t>
    </rPh>
    <rPh sb="73" eb="74">
      <t>ページ</t>
    </rPh>
    <rPh sb="75" eb="77">
      <t>ツイカ</t>
    </rPh>
    <phoneticPr fontId="5"/>
  </si>
  <si>
    <t>自主的対策①</t>
    <rPh sb="0" eb="3">
      <t>ジシュテキ</t>
    </rPh>
    <rPh sb="3" eb="5">
      <t>タイサク</t>
    </rPh>
    <phoneticPr fontId="5"/>
  </si>
  <si>
    <t>１．自主的対策の計画内容 ：　公募申請時の様式第1の対策個票番号を右に記載する</t>
    <rPh sb="2" eb="5">
      <t>ジシュテキ</t>
    </rPh>
    <rPh sb="5" eb="7">
      <t>タイサク</t>
    </rPh>
    <rPh sb="8" eb="10">
      <t>ケイカク</t>
    </rPh>
    <rPh sb="10" eb="12">
      <t>ナイヨウ</t>
    </rPh>
    <rPh sb="15" eb="17">
      <t>コウボ</t>
    </rPh>
    <rPh sb="17" eb="20">
      <t>シンセイジ</t>
    </rPh>
    <rPh sb="21" eb="23">
      <t>ヨウシキ</t>
    </rPh>
    <rPh sb="23" eb="24">
      <t>ダイ</t>
    </rPh>
    <rPh sb="26" eb="30">
      <t>タイサクコヒョウ</t>
    </rPh>
    <rPh sb="30" eb="32">
      <t>バンゴウ</t>
    </rPh>
    <rPh sb="33" eb="34">
      <t>ミギ</t>
    </rPh>
    <rPh sb="35" eb="37">
      <t>キサイ</t>
    </rPh>
    <phoneticPr fontId="5"/>
  </si>
  <si>
    <r>
      <t xml:space="preserve">２.　自主的対策の実施実績報告
</t>
    </r>
    <r>
      <rPr>
        <sz val="10"/>
        <rFont val="Meiryo UI"/>
        <family val="3"/>
        <charset val="128"/>
      </rPr>
      <t>　</t>
    </r>
    <r>
      <rPr>
        <sz val="10.5"/>
        <rFont val="Meiryo UI"/>
        <family val="3"/>
        <charset val="128"/>
      </rPr>
      <t>１の対策個票に計画した内容が変更無く実施されたか、または、実施内容に変更があった（設備導入の場合は機種、型式、台数他等の変更、あるいは、設備導入以外の対策の内容等の変更）場合は、その変更内容を明記し実施内容を記載する。</t>
    </r>
    <phoneticPr fontId="5"/>
  </si>
  <si>
    <t>設備導入完了年月日</t>
    <rPh sb="0" eb="2">
      <t>セツビ</t>
    </rPh>
    <rPh sb="2" eb="4">
      <t>ドウニュウ</t>
    </rPh>
    <rPh sb="4" eb="6">
      <t>カンリョウ</t>
    </rPh>
    <rPh sb="6" eb="7">
      <t>ネン</t>
    </rPh>
    <rPh sb="7" eb="9">
      <t>ツキヒ</t>
    </rPh>
    <phoneticPr fontId="5"/>
  </si>
  <si>
    <t>対策開始年月日　　</t>
    <rPh sb="0" eb="2">
      <t>タイサク</t>
    </rPh>
    <rPh sb="2" eb="4">
      <t>カイシ</t>
    </rPh>
    <rPh sb="4" eb="6">
      <t>ネンガツ</t>
    </rPh>
    <rPh sb="6" eb="7">
      <t>ヒ</t>
    </rPh>
    <phoneticPr fontId="5"/>
  </si>
  <si>
    <t>３．実施エビデンス</t>
    <rPh sb="2" eb="4">
      <t>ジッシ</t>
    </rPh>
    <phoneticPr fontId="5"/>
  </si>
  <si>
    <t>：以下の添付資料を右に記載すること</t>
    <rPh sb="1" eb="3">
      <t>イカ</t>
    </rPh>
    <rPh sb="4" eb="6">
      <t>テンプ</t>
    </rPh>
    <rPh sb="6" eb="8">
      <t>シリョウ</t>
    </rPh>
    <rPh sb="9" eb="10">
      <t>ミギ</t>
    </rPh>
    <rPh sb="11" eb="13">
      <t>キサイ</t>
    </rPh>
    <phoneticPr fontId="5"/>
  </si>
  <si>
    <t>　　＜添付資料名＞</t>
    <rPh sb="3" eb="5">
      <t>テンプ</t>
    </rPh>
    <rPh sb="5" eb="7">
      <t>シリョウ</t>
    </rPh>
    <rPh sb="7" eb="8">
      <t>メイ</t>
    </rPh>
    <phoneticPr fontId="5"/>
  </si>
  <si>
    <t>・設備導入の場合、写真アルバム</t>
    <rPh sb="1" eb="3">
      <t>セツビ</t>
    </rPh>
    <rPh sb="3" eb="5">
      <t>ドウニュウ</t>
    </rPh>
    <rPh sb="6" eb="8">
      <t>バアイ</t>
    </rPh>
    <rPh sb="9" eb="11">
      <t>シャシン</t>
    </rPh>
    <phoneticPr fontId="5"/>
  </si>
  <si>
    <t>・設備導入以外の対策の場合、その証憑類の写し</t>
    <rPh sb="1" eb="3">
      <t>セツビ</t>
    </rPh>
    <rPh sb="3" eb="5">
      <t>ドウニュウ</t>
    </rPh>
    <rPh sb="5" eb="7">
      <t>イガイ</t>
    </rPh>
    <rPh sb="8" eb="10">
      <t>タイサク</t>
    </rPh>
    <rPh sb="11" eb="13">
      <t>バアイ</t>
    </rPh>
    <rPh sb="16" eb="18">
      <t>ショウヒョウ</t>
    </rPh>
    <rPh sb="18" eb="19">
      <t>ルイ</t>
    </rPh>
    <rPh sb="20" eb="21">
      <t>ウツ</t>
    </rPh>
    <phoneticPr fontId="5"/>
  </si>
  <si>
    <t>（低炭素電力への切り替え等）</t>
    <phoneticPr fontId="5"/>
  </si>
  <si>
    <t>４．年間エネルギー削減量と年間CO2排出削減量</t>
    <rPh sb="2" eb="4">
      <t>ネンカン</t>
    </rPh>
    <rPh sb="9" eb="11">
      <t>サクゲン</t>
    </rPh>
    <rPh sb="11" eb="12">
      <t>リョウ</t>
    </rPh>
    <rPh sb="13" eb="15">
      <t>ネンカン</t>
    </rPh>
    <rPh sb="18" eb="20">
      <t>ハイシュツ</t>
    </rPh>
    <rPh sb="20" eb="23">
      <t>サクゲンリョウ</t>
    </rPh>
    <phoneticPr fontId="5"/>
  </si>
  <si>
    <r>
      <t>　実施した対策の年間エネルギー削減量と年間CO2排出削減量を記載する。</t>
    </r>
    <r>
      <rPr>
        <sz val="10.5"/>
        <rFont val="Meiryo UI"/>
        <family val="3"/>
        <charset val="128"/>
      </rPr>
      <t>１の対策個票に計画した年間エネルギー削減量ならびに
年間CO2排出削減量と同一以上であることを確認出来ること</t>
    </r>
    <rPh sb="30" eb="32">
      <t>キサイ</t>
    </rPh>
    <rPh sb="72" eb="74">
      <t>ドウイチ</t>
    </rPh>
    <rPh sb="74" eb="76">
      <t>イジョウ</t>
    </rPh>
    <rPh sb="82" eb="84">
      <t>カクニン</t>
    </rPh>
    <rPh sb="84" eb="86">
      <t>デキ</t>
    </rPh>
    <phoneticPr fontId="5"/>
  </si>
  <si>
    <t>自主的対策②</t>
    <rPh sb="0" eb="3">
      <t>ジシュテキ</t>
    </rPh>
    <rPh sb="3" eb="5">
      <t>タイサク</t>
    </rPh>
    <phoneticPr fontId="5"/>
  </si>
  <si>
    <t>自主的対策③</t>
    <rPh sb="0" eb="3">
      <t>ジシュテキ</t>
    </rPh>
    <rPh sb="3" eb="5">
      <t>タイサク</t>
    </rPh>
    <phoneticPr fontId="5"/>
  </si>
  <si>
    <t/>
  </si>
  <si>
    <t>代表事業者</t>
    <rPh sb="0" eb="2">
      <t>ダイヒョウ</t>
    </rPh>
    <rPh sb="2" eb="5">
      <t>ジギョウシャ</t>
    </rPh>
    <phoneticPr fontId="5"/>
  </si>
  <si>
    <t>F40</t>
    <phoneticPr fontId="5"/>
  </si>
  <si>
    <t>P40</t>
    <phoneticPr fontId="5"/>
  </si>
  <si>
    <t>F41</t>
  </si>
  <si>
    <t>P41</t>
  </si>
  <si>
    <t>F42</t>
  </si>
  <si>
    <t>P42</t>
  </si>
  <si>
    <t>F43</t>
  </si>
  <si>
    <t>P43</t>
  </si>
  <si>
    <t>J17</t>
    <phoneticPr fontId="5"/>
  </si>
  <si>
    <t>R17</t>
    <phoneticPr fontId="5"/>
  </si>
  <si>
    <t>R7SHIFT</t>
    <phoneticPr fontId="5"/>
  </si>
  <si>
    <t>T39</t>
  </si>
  <si>
    <t>T39</t>
    <phoneticPr fontId="5"/>
  </si>
  <si>
    <t>X39</t>
  </si>
  <si>
    <t>X39</t>
    <phoneticPr fontId="5"/>
  </si>
  <si>
    <t>T40</t>
  </si>
  <si>
    <t>X40</t>
  </si>
  <si>
    <t>T41</t>
  </si>
  <si>
    <t>X41</t>
  </si>
  <si>
    <t>T37</t>
  </si>
  <si>
    <t>T37</t>
    <phoneticPr fontId="5"/>
  </si>
  <si>
    <t>X37</t>
  </si>
  <si>
    <t>X37</t>
    <phoneticPr fontId="5"/>
  </si>
  <si>
    <t>T38</t>
  </si>
  <si>
    <t>X38</t>
  </si>
  <si>
    <t>I38</t>
    <phoneticPr fontId="5"/>
  </si>
  <si>
    <t>Q38</t>
    <phoneticPr fontId="5"/>
  </si>
  <si>
    <t>T12</t>
    <phoneticPr fontId="5"/>
  </si>
  <si>
    <t>X12</t>
    <phoneticPr fontId="5"/>
  </si>
  <si>
    <t>T13</t>
  </si>
  <si>
    <t>X13</t>
  </si>
  <si>
    <t>T14</t>
  </si>
  <si>
    <t>X14</t>
  </si>
  <si>
    <t>T24</t>
    <phoneticPr fontId="5"/>
  </si>
  <si>
    <t>X24</t>
    <phoneticPr fontId="5"/>
  </si>
  <si>
    <t>T25</t>
  </si>
  <si>
    <t>X25</t>
  </si>
  <si>
    <t>T26</t>
  </si>
  <si>
    <t>X26</t>
  </si>
  <si>
    <t>T36</t>
    <phoneticPr fontId="5"/>
  </si>
  <si>
    <t>X36</t>
    <phoneticPr fontId="5"/>
  </si>
  <si>
    <t>T48</t>
    <phoneticPr fontId="5"/>
  </si>
  <si>
    <t>X48</t>
    <phoneticPr fontId="5"/>
  </si>
  <si>
    <t>T49</t>
  </si>
  <si>
    <t>X49</t>
  </si>
  <si>
    <t>T50</t>
  </si>
  <si>
    <t>X50</t>
  </si>
  <si>
    <t>・設備導入の場合、契約書、納品書、写真アルバム</t>
    <rPh sb="1" eb="3">
      <t>セツビ</t>
    </rPh>
    <rPh sb="3" eb="5">
      <t>ドウニュウ</t>
    </rPh>
    <rPh sb="6" eb="8">
      <t>バアイ</t>
    </rPh>
    <rPh sb="9" eb="12">
      <t>ケイヤクショ</t>
    </rPh>
    <rPh sb="13" eb="15">
      <t>ノウヒン</t>
    </rPh>
    <rPh sb="15" eb="16">
      <t>ショ</t>
    </rPh>
    <rPh sb="17" eb="19">
      <t>シャシン</t>
    </rPh>
    <phoneticPr fontId="5"/>
  </si>
  <si>
    <t>　　　　　　（例えば、設備補修等の契約書、購入伝票等）</t>
    <rPh sb="7" eb="8">
      <t>タト</t>
    </rPh>
    <rPh sb="11" eb="13">
      <t>セツビ</t>
    </rPh>
    <rPh sb="13" eb="15">
      <t>ホシュウ</t>
    </rPh>
    <rPh sb="15" eb="16">
      <t>トウ</t>
    </rPh>
    <rPh sb="17" eb="19">
      <t>ケイヤク</t>
    </rPh>
    <rPh sb="19" eb="20">
      <t>ショ</t>
    </rPh>
    <rPh sb="21" eb="25">
      <t>コウニュウデンピョウ</t>
    </rPh>
    <rPh sb="25" eb="26">
      <t>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</si>
</sst>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0.5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84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0" xfId="0" quotePrefix="1" applyFont="1" applyProtection="1">
      <alignment vertical="center"/>
      <protection locked="0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32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Protection="1">
      <alignment vertical="center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 applyProtection="1">
      <alignment horizontal="center" vertical="top"/>
      <protection locked="0"/>
    </xf>
    <xf numFmtId="0" fontId="13" fillId="3" borderId="36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7" fillId="4" borderId="22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3" fillId="5" borderId="36" xfId="0" applyFont="1" applyFill="1" applyBorder="1">
      <alignment vertical="center"/>
    </xf>
    <xf numFmtId="0" fontId="14" fillId="5" borderId="0" xfId="0" applyFont="1" applyFill="1">
      <alignment vertical="center"/>
    </xf>
    <xf numFmtId="0" fontId="14" fillId="5" borderId="29" xfId="0" applyFont="1" applyFill="1" applyBorder="1">
      <alignment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35" xfId="0" applyFont="1" applyFill="1" applyBorder="1">
      <alignment vertical="center"/>
    </xf>
    <xf numFmtId="0" fontId="14" fillId="5" borderId="38" xfId="0" applyFont="1" applyFill="1" applyBorder="1">
      <alignment vertical="center"/>
    </xf>
    <xf numFmtId="0" fontId="14" fillId="5" borderId="37" xfId="0" applyFont="1" applyFill="1" applyBorder="1">
      <alignment vertical="center"/>
    </xf>
    <xf numFmtId="0" fontId="14" fillId="5" borderId="39" xfId="0" applyFont="1" applyFill="1" applyBorder="1">
      <alignment vertical="center"/>
    </xf>
    <xf numFmtId="0" fontId="14" fillId="5" borderId="34" xfId="0" applyFont="1" applyFill="1" applyBorder="1">
      <alignment vertical="center"/>
    </xf>
    <xf numFmtId="0" fontId="14" fillId="5" borderId="0" xfId="0" applyFont="1" applyFill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4" borderId="34" xfId="0" applyFont="1" applyFill="1" applyBorder="1">
      <alignment vertical="center"/>
    </xf>
    <xf numFmtId="0" fontId="13" fillId="4" borderId="36" xfId="0" applyFont="1" applyFill="1" applyBorder="1">
      <alignment vertical="center"/>
    </xf>
    <xf numFmtId="0" fontId="14" fillId="4" borderId="33" xfId="0" applyFont="1" applyFill="1" applyBorder="1" applyAlignment="1">
      <alignment horizontal="center" vertical="center" wrapText="1"/>
    </xf>
    <xf numFmtId="0" fontId="14" fillId="4" borderId="29" xfId="0" applyFont="1" applyFill="1" applyBorder="1">
      <alignment vertical="center"/>
    </xf>
    <xf numFmtId="0" fontId="14" fillId="4" borderId="0" xfId="0" applyFont="1" applyFill="1">
      <alignment vertical="center"/>
    </xf>
    <xf numFmtId="0" fontId="14" fillId="4" borderId="33" xfId="0" applyFont="1" applyFill="1" applyBorder="1">
      <alignment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9" xfId="0" applyFont="1" applyFill="1" applyBorder="1">
      <alignment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3" fillId="4" borderId="34" xfId="0" applyFont="1" applyFill="1" applyBorder="1">
      <alignment vertical="center"/>
    </xf>
    <xf numFmtId="0" fontId="14" fillId="4" borderId="35" xfId="0" applyFont="1" applyFill="1" applyBorder="1">
      <alignment vertical="center"/>
    </xf>
    <xf numFmtId="0" fontId="14" fillId="4" borderId="0" xfId="0" applyFont="1" applyFill="1" applyAlignment="1">
      <alignment horizontal="center" vertical="center" wrapText="1"/>
    </xf>
    <xf numFmtId="0" fontId="14" fillId="4" borderId="29" xfId="0" applyFont="1" applyFill="1" applyBorder="1" applyAlignment="1">
      <alignment horizontal="left" vertical="center"/>
    </xf>
    <xf numFmtId="0" fontId="13" fillId="6" borderId="34" xfId="0" applyFont="1" applyFill="1" applyBorder="1">
      <alignment vertical="center"/>
    </xf>
    <xf numFmtId="0" fontId="13" fillId="6" borderId="36" xfId="0" applyFont="1" applyFill="1" applyBorder="1">
      <alignment vertical="center"/>
    </xf>
    <xf numFmtId="0" fontId="14" fillId="6" borderId="33" xfId="0" applyFont="1" applyFill="1" applyBorder="1">
      <alignment vertical="center"/>
    </xf>
    <xf numFmtId="0" fontId="14" fillId="6" borderId="30" xfId="0" applyFont="1" applyFill="1" applyBorder="1">
      <alignment vertical="center"/>
    </xf>
    <xf numFmtId="0" fontId="14" fillId="6" borderId="31" xfId="0" applyFont="1" applyFill="1" applyBorder="1">
      <alignment vertical="center"/>
    </xf>
    <xf numFmtId="0" fontId="14" fillId="6" borderId="31" xfId="0" applyFont="1" applyFill="1" applyBorder="1" applyAlignment="1">
      <alignment horizontal="center" vertical="center" wrapText="1"/>
    </xf>
    <xf numFmtId="0" fontId="13" fillId="7" borderId="34" xfId="0" applyFont="1" applyFill="1" applyBorder="1">
      <alignment vertical="center"/>
    </xf>
    <xf numFmtId="0" fontId="14" fillId="7" borderId="33" xfId="0" applyFont="1" applyFill="1" applyBorder="1">
      <alignment vertical="center"/>
    </xf>
    <xf numFmtId="0" fontId="14" fillId="7" borderId="30" xfId="0" applyFont="1" applyFill="1" applyBorder="1">
      <alignment vertical="center"/>
    </xf>
    <xf numFmtId="0" fontId="14" fillId="7" borderId="31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17" fillId="0" borderId="0" xfId="0" applyFont="1" applyProtection="1">
      <alignment vertical="center"/>
      <protection locked="0"/>
    </xf>
    <xf numFmtId="0" fontId="20" fillId="0" borderId="48" xfId="0" applyFont="1" applyBorder="1">
      <alignment vertical="center"/>
    </xf>
    <xf numFmtId="0" fontId="20" fillId="0" borderId="49" xfId="0" applyFont="1" applyBorder="1">
      <alignment vertical="center"/>
    </xf>
    <xf numFmtId="0" fontId="20" fillId="0" borderId="50" xfId="0" applyFont="1" applyBorder="1">
      <alignment vertical="center"/>
    </xf>
    <xf numFmtId="0" fontId="20" fillId="0" borderId="48" xfId="8" applyFont="1" applyBorder="1" applyAlignment="1">
      <alignment vertical="top"/>
    </xf>
    <xf numFmtId="0" fontId="20" fillId="0" borderId="49" xfId="8" applyFont="1" applyBorder="1" applyAlignment="1">
      <alignment vertical="top"/>
    </xf>
    <xf numFmtId="0" fontId="20" fillId="0" borderId="64" xfId="8" applyFont="1" applyBorder="1" applyAlignment="1">
      <alignment vertical="top"/>
    </xf>
    <xf numFmtId="0" fontId="20" fillId="0" borderId="50" xfId="8" applyFont="1" applyBorder="1" applyAlignment="1">
      <alignment vertical="top"/>
    </xf>
    <xf numFmtId="0" fontId="20" fillId="0" borderId="55" xfId="8" applyFont="1" applyBorder="1" applyAlignment="1">
      <alignment vertical="top"/>
    </xf>
    <xf numFmtId="0" fontId="20" fillId="0" borderId="0" xfId="8" applyFont="1" applyAlignment="1">
      <alignment vertical="top"/>
    </xf>
    <xf numFmtId="0" fontId="20" fillId="0" borderId="65" xfId="8" applyFont="1" applyBorder="1" applyAlignment="1">
      <alignment vertical="top"/>
    </xf>
    <xf numFmtId="0" fontId="20" fillId="0" borderId="46" xfId="8" applyFont="1" applyBorder="1" applyAlignment="1">
      <alignment vertical="top"/>
    </xf>
    <xf numFmtId="0" fontId="20" fillId="0" borderId="47" xfId="8" applyFont="1" applyBorder="1" applyAlignment="1">
      <alignment vertical="top"/>
    </xf>
    <xf numFmtId="0" fontId="22" fillId="4" borderId="0" xfId="0" applyFont="1" applyFill="1" applyAlignment="1" applyProtection="1">
      <alignment vertical="top" wrapText="1"/>
      <protection locked="0"/>
    </xf>
    <xf numFmtId="0" fontId="22" fillId="0" borderId="49" xfId="0" applyFont="1" applyBorder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9" fillId="8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8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19" fillId="4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4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49" fontId="6" fillId="4" borderId="12" xfId="0" applyNumberFormat="1" applyFont="1" applyFill="1" applyBorder="1" applyAlignment="1" applyProtection="1">
      <alignment horizontal="left" vertical="center"/>
      <protection locked="0"/>
    </xf>
    <xf numFmtId="49" fontId="6" fillId="4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 wrapText="1"/>
      <protection locked="0"/>
    </xf>
    <xf numFmtId="49" fontId="10" fillId="4" borderId="12" xfId="0" applyNumberFormat="1" applyFont="1" applyFill="1" applyBorder="1" applyAlignment="1" applyProtection="1">
      <alignment horizontal="left" vertical="top" wrapText="1"/>
      <protection locked="0"/>
    </xf>
    <xf numFmtId="49" fontId="10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/>
      <protection locked="0"/>
    </xf>
    <xf numFmtId="49" fontId="10" fillId="4" borderId="12" xfId="0" applyNumberFormat="1" applyFont="1" applyFill="1" applyBorder="1" applyAlignment="1" applyProtection="1">
      <alignment horizontal="left" vertical="top"/>
      <protection locked="0"/>
    </xf>
    <xf numFmtId="49" fontId="10" fillId="4" borderId="11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 applyProtection="1">
      <alignment horizontal="left" vertical="center"/>
      <protection locked="0"/>
    </xf>
    <xf numFmtId="49" fontId="6" fillId="4" borderId="4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49" fontId="16" fillId="4" borderId="1" xfId="0" applyNumberFormat="1" applyFont="1" applyFill="1" applyBorder="1" applyAlignment="1" applyProtection="1">
      <alignment horizontal="left" vertical="top"/>
      <protection locked="0"/>
    </xf>
    <xf numFmtId="0" fontId="20" fillId="0" borderId="1" xfId="0" applyFont="1" applyBorder="1" applyAlignment="1" applyProtection="1">
      <alignment horizontal="left" vertical="center" shrinkToFi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left" vertical="top"/>
      <protection locked="0"/>
    </xf>
    <xf numFmtId="0" fontId="20" fillId="4" borderId="3" xfId="0" applyFont="1" applyFill="1" applyBorder="1" applyAlignment="1" applyProtection="1">
      <alignment horizontal="left" vertical="top"/>
      <protection locked="0"/>
    </xf>
    <xf numFmtId="0" fontId="20" fillId="4" borderId="4" xfId="0" applyFont="1" applyFill="1" applyBorder="1" applyAlignment="1" applyProtection="1">
      <alignment horizontal="left" vertical="top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left" vertical="center"/>
      <protection locked="0"/>
    </xf>
    <xf numFmtId="0" fontId="20" fillId="4" borderId="12" xfId="0" applyFont="1" applyFill="1" applyBorder="1" applyAlignment="1" applyProtection="1">
      <alignment horizontal="left" vertical="center"/>
      <protection locked="0"/>
    </xf>
    <xf numFmtId="0" fontId="20" fillId="4" borderId="11" xfId="0" applyFont="1" applyFill="1" applyBorder="1" applyAlignment="1" applyProtection="1">
      <alignment horizontal="left" vertical="center"/>
      <protection locked="0"/>
    </xf>
    <xf numFmtId="0" fontId="16" fillId="0" borderId="10" xfId="0" applyFont="1" applyBorder="1" applyAlignment="1" applyProtection="1">
      <alignment horizontal="center" vertical="top"/>
      <protection locked="0"/>
    </xf>
    <xf numFmtId="0" fontId="16" fillId="0" borderId="12" xfId="0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 applyProtection="1">
      <alignment horizontal="center" vertical="top"/>
      <protection locked="0"/>
    </xf>
    <xf numFmtId="0" fontId="20" fillId="4" borderId="2" xfId="0" applyFont="1" applyFill="1" applyBorder="1" applyAlignment="1" applyProtection="1">
      <alignment horizontal="left" vertical="top" wrapText="1"/>
      <protection locked="0"/>
    </xf>
    <xf numFmtId="0" fontId="20" fillId="4" borderId="3" xfId="0" applyFont="1" applyFill="1" applyBorder="1" applyAlignment="1" applyProtection="1">
      <alignment horizontal="left" vertical="top" wrapText="1"/>
      <protection locked="0"/>
    </xf>
    <xf numFmtId="0" fontId="20" fillId="4" borderId="4" xfId="0" applyFont="1" applyFill="1" applyBorder="1" applyAlignment="1" applyProtection="1">
      <alignment horizontal="left" vertical="top" wrapText="1"/>
      <protection locked="0"/>
    </xf>
    <xf numFmtId="0" fontId="20" fillId="4" borderId="7" xfId="0" applyFont="1" applyFill="1" applyBorder="1" applyAlignment="1" applyProtection="1">
      <alignment horizontal="left" vertical="top" wrapText="1"/>
      <protection locked="0"/>
    </xf>
    <xf numFmtId="0" fontId="20" fillId="4" borderId="8" xfId="0" applyFont="1" applyFill="1" applyBorder="1" applyAlignment="1" applyProtection="1">
      <alignment horizontal="left" vertical="top" wrapText="1"/>
      <protection locked="0"/>
    </xf>
    <xf numFmtId="0" fontId="20" fillId="4" borderId="9" xfId="0" applyFont="1" applyFill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49" fontId="10" fillId="4" borderId="1" xfId="0" applyNumberFormat="1" applyFont="1" applyFill="1" applyBorder="1" applyAlignment="1" applyProtection="1">
      <alignment horizontal="left" vertical="top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176" fontId="7" fillId="4" borderId="26" xfId="0" applyNumberFormat="1" applyFont="1" applyFill="1" applyBorder="1" applyAlignment="1" applyProtection="1">
      <alignment horizontal="center" vertical="center"/>
      <protection locked="0"/>
    </xf>
    <xf numFmtId="176" fontId="7" fillId="4" borderId="27" xfId="0" applyNumberFormat="1" applyFont="1" applyFill="1" applyBorder="1" applyAlignment="1" applyProtection="1">
      <alignment horizontal="center" vertical="center"/>
      <protection locked="0"/>
    </xf>
    <xf numFmtId="49" fontId="7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left" vertical="center" wrapText="1"/>
      <protection locked="0"/>
    </xf>
    <xf numFmtId="0" fontId="7" fillId="4" borderId="25" xfId="0" applyFont="1" applyFill="1" applyBorder="1" applyAlignment="1" applyProtection="1">
      <alignment horizontal="left" vertical="top" wrapTex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176" fontId="7" fillId="4" borderId="25" xfId="0" applyNumberFormat="1" applyFont="1" applyFill="1" applyBorder="1" applyAlignment="1" applyProtection="1">
      <alignment horizontal="center" vertical="center"/>
      <protection locked="0"/>
    </xf>
    <xf numFmtId="49" fontId="7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38" fontId="7" fillId="4" borderId="19" xfId="1" applyFont="1" applyFill="1" applyBorder="1" applyAlignment="1" applyProtection="1">
      <alignment horizontal="center" vertical="center"/>
      <protection locked="0"/>
    </xf>
    <xf numFmtId="38" fontId="7" fillId="4" borderId="20" xfId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38" fontId="7" fillId="4" borderId="21" xfId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40" xfId="0" applyFont="1" applyFill="1" applyBorder="1" applyAlignment="1" applyProtection="1">
      <alignment horizontal="left" vertical="center"/>
      <protection locked="0"/>
    </xf>
    <xf numFmtId="0" fontId="7" fillId="4" borderId="41" xfId="0" applyFont="1" applyFill="1" applyBorder="1" applyAlignment="1" applyProtection="1">
      <alignment horizontal="left" vertical="center"/>
      <protection locked="0"/>
    </xf>
    <xf numFmtId="0" fontId="7" fillId="4" borderId="42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38" fontId="7" fillId="0" borderId="10" xfId="1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38" fontId="7" fillId="2" borderId="1" xfId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38" fontId="7" fillId="0" borderId="1" xfId="1" applyFont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38" fontId="7" fillId="4" borderId="13" xfId="1" applyFont="1" applyFill="1" applyBorder="1" applyAlignment="1" applyProtection="1">
      <alignment horizontal="center" vertical="center"/>
      <protection locked="0"/>
    </xf>
    <xf numFmtId="38" fontId="7" fillId="4" borderId="14" xfId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38" fontId="7" fillId="4" borderId="15" xfId="1" applyFont="1" applyFill="1" applyBorder="1" applyAlignment="1" applyProtection="1">
      <alignment horizontal="center" vertical="center"/>
      <protection locked="0"/>
    </xf>
    <xf numFmtId="176" fontId="7" fillId="4" borderId="1" xfId="0" applyNumberFormat="1" applyFont="1" applyFill="1" applyBorder="1" applyAlignment="1" applyProtection="1">
      <alignment horizontal="right" vertical="center"/>
      <protection locked="0"/>
    </xf>
    <xf numFmtId="176" fontId="7" fillId="2" borderId="1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176" fontId="7" fillId="4" borderId="26" xfId="0" applyNumberFormat="1" applyFont="1" applyFill="1" applyBorder="1" applyAlignment="1" applyProtection="1">
      <alignment horizontal="left" vertical="center"/>
      <protection locked="0"/>
    </xf>
    <xf numFmtId="49" fontId="7" fillId="4" borderId="26" xfId="0" applyNumberFormat="1" applyFont="1" applyFill="1" applyBorder="1" applyAlignment="1" applyProtection="1">
      <alignment horizontal="left" vertical="center" wrapText="1"/>
      <protection locked="0"/>
    </xf>
    <xf numFmtId="176" fontId="7" fillId="4" borderId="25" xfId="0" applyNumberFormat="1" applyFont="1" applyFill="1" applyBorder="1" applyAlignment="1" applyProtection="1">
      <alignment horizontal="left" vertical="center"/>
      <protection locked="0"/>
    </xf>
    <xf numFmtId="49" fontId="7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176" fontId="7" fillId="4" borderId="16" xfId="0" applyNumberFormat="1" applyFont="1" applyFill="1" applyBorder="1" applyAlignment="1" applyProtection="1">
      <alignment horizontal="left" vertical="center"/>
      <protection locked="0"/>
    </xf>
    <xf numFmtId="176" fontId="7" fillId="4" borderId="17" xfId="0" applyNumberFormat="1" applyFont="1" applyFill="1" applyBorder="1" applyAlignment="1" applyProtection="1">
      <alignment horizontal="left" vertical="center"/>
      <protection locked="0"/>
    </xf>
    <xf numFmtId="176" fontId="7" fillId="4" borderId="18" xfId="0" applyNumberFormat="1" applyFont="1" applyFill="1" applyBorder="1" applyAlignment="1" applyProtection="1">
      <alignment horizontal="left" vertical="center"/>
      <protection locked="0"/>
    </xf>
    <xf numFmtId="0" fontId="20" fillId="0" borderId="48" xfId="8" applyFont="1" applyBorder="1" applyAlignment="1">
      <alignment vertical="top" wrapText="1"/>
    </xf>
    <xf numFmtId="0" fontId="22" fillId="0" borderId="49" xfId="0" applyFont="1" applyBorder="1" applyAlignment="1">
      <alignment vertical="top" wrapText="1"/>
    </xf>
    <xf numFmtId="0" fontId="22" fillId="0" borderId="50" xfId="0" applyFont="1" applyBorder="1" applyAlignment="1">
      <alignment vertical="top" wrapText="1"/>
    </xf>
    <xf numFmtId="0" fontId="16" fillId="0" borderId="55" xfId="8" applyFont="1" applyBorder="1" applyAlignment="1" applyProtection="1">
      <alignment vertical="top" wrapText="1"/>
      <protection locked="0"/>
    </xf>
    <xf numFmtId="0" fontId="22" fillId="0" borderId="0" xfId="0" applyFont="1" applyAlignment="1">
      <alignment vertical="top" wrapText="1"/>
    </xf>
    <xf numFmtId="0" fontId="22" fillId="0" borderId="56" xfId="0" applyFont="1" applyBorder="1" applyAlignment="1">
      <alignment vertical="top" wrapText="1"/>
    </xf>
    <xf numFmtId="0" fontId="22" fillId="4" borderId="55" xfId="0" applyFont="1" applyFill="1" applyBorder="1" applyAlignment="1" applyProtection="1">
      <alignment vertical="top" wrapText="1"/>
      <protection locked="0"/>
    </xf>
    <xf numFmtId="0" fontId="22" fillId="4" borderId="0" xfId="0" applyFont="1" applyFill="1" applyAlignment="1" applyProtection="1">
      <alignment vertical="top" wrapText="1"/>
      <protection locked="0"/>
    </xf>
    <xf numFmtId="0" fontId="22" fillId="4" borderId="56" xfId="0" applyFont="1" applyFill="1" applyBorder="1" applyAlignment="1" applyProtection="1">
      <alignment vertical="top" wrapText="1"/>
      <protection locked="0"/>
    </xf>
    <xf numFmtId="0" fontId="22" fillId="4" borderId="65" xfId="0" applyFont="1" applyFill="1" applyBorder="1" applyAlignment="1" applyProtection="1">
      <alignment vertical="top" wrapText="1"/>
      <protection locked="0"/>
    </xf>
    <xf numFmtId="0" fontId="22" fillId="4" borderId="46" xfId="0" applyFont="1" applyFill="1" applyBorder="1" applyAlignment="1" applyProtection="1">
      <alignment vertical="top" wrapText="1"/>
      <protection locked="0"/>
    </xf>
    <xf numFmtId="0" fontId="22" fillId="4" borderId="66" xfId="0" applyFont="1" applyFill="1" applyBorder="1" applyAlignment="1" applyProtection="1">
      <alignment vertical="top" wrapText="1"/>
      <protection locked="0"/>
    </xf>
    <xf numFmtId="0" fontId="20" fillId="0" borderId="0" xfId="0" applyFont="1" applyAlignment="1">
      <alignment horizontal="left" vertical="center"/>
    </xf>
    <xf numFmtId="0" fontId="20" fillId="0" borderId="1" xfId="8" applyFont="1" applyBorder="1">
      <alignment vertical="center"/>
    </xf>
    <xf numFmtId="0" fontId="20" fillId="4" borderId="1" xfId="8" applyFont="1" applyFill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56" xfId="0" applyFont="1" applyBorder="1" applyAlignment="1" applyProtection="1">
      <alignment vertical="top" wrapText="1"/>
      <protection locked="0"/>
    </xf>
    <xf numFmtId="0" fontId="22" fillId="0" borderId="55" xfId="0" applyFont="1" applyBorder="1" applyAlignment="1" applyProtection="1">
      <alignment vertical="top" wrapText="1"/>
      <protection locked="0"/>
    </xf>
    <xf numFmtId="0" fontId="22" fillId="0" borderId="57" xfId="0" applyFont="1" applyBorder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vertical="top" wrapText="1"/>
      <protection locked="0"/>
    </xf>
    <xf numFmtId="0" fontId="22" fillId="0" borderId="58" xfId="0" applyFont="1" applyBorder="1" applyAlignment="1" applyProtection="1">
      <alignment vertical="top" wrapText="1"/>
      <protection locked="0"/>
    </xf>
    <xf numFmtId="0" fontId="20" fillId="0" borderId="59" xfId="0" applyFont="1" applyBorder="1" applyAlignment="1" applyProtection="1">
      <alignment horizontal="center" vertical="center" wrapText="1"/>
      <protection locked="0"/>
    </xf>
    <xf numFmtId="0" fontId="22" fillId="0" borderId="60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4" borderId="62" xfId="0" applyFont="1" applyFill="1" applyBorder="1" applyAlignment="1" applyProtection="1">
      <alignment vertical="center" wrapText="1"/>
      <protection locked="0"/>
    </xf>
    <xf numFmtId="0" fontId="22" fillId="4" borderId="60" xfId="0" applyFont="1" applyFill="1" applyBorder="1" applyAlignment="1" applyProtection="1">
      <alignment vertical="center" wrapText="1"/>
      <protection locked="0"/>
    </xf>
    <xf numFmtId="0" fontId="22" fillId="4" borderId="61" xfId="0" applyFont="1" applyFill="1" applyBorder="1" applyAlignment="1" applyProtection="1">
      <alignment vertical="center" wrapText="1"/>
      <protection locked="0"/>
    </xf>
    <xf numFmtId="0" fontId="20" fillId="0" borderId="62" xfId="0" applyFont="1" applyBorder="1" applyAlignment="1" applyProtection="1">
      <alignment horizontal="center" vertical="center" wrapText="1"/>
      <protection locked="0"/>
    </xf>
    <xf numFmtId="0" fontId="20" fillId="4" borderId="62" xfId="0" applyFont="1" applyFill="1" applyBorder="1" applyAlignment="1" applyProtection="1">
      <alignment vertical="center" wrapText="1"/>
      <protection locked="0"/>
    </xf>
    <xf numFmtId="0" fontId="22" fillId="4" borderId="63" xfId="0" applyFont="1" applyFill="1" applyBorder="1" applyAlignment="1" applyProtection="1">
      <alignment vertical="center" wrapText="1"/>
      <protection locked="0"/>
    </xf>
    <xf numFmtId="0" fontId="20" fillId="4" borderId="5" xfId="8" applyFont="1" applyFill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56" xfId="0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vertical="center" wrapText="1"/>
      <protection locked="0"/>
    </xf>
    <xf numFmtId="0" fontId="22" fillId="0" borderId="45" xfId="0" applyFont="1" applyBorder="1" applyAlignment="1" applyProtection="1">
      <alignment vertical="center" wrapText="1"/>
      <protection locked="0"/>
    </xf>
    <xf numFmtId="0" fontId="22" fillId="0" borderId="46" xfId="0" applyFont="1" applyBorder="1" applyAlignment="1" applyProtection="1">
      <alignment vertical="center" wrapText="1"/>
      <protection locked="0"/>
    </xf>
    <xf numFmtId="0" fontId="22" fillId="0" borderId="66" xfId="0" applyFont="1" applyBorder="1" applyAlignment="1" applyProtection="1">
      <alignment vertical="center" wrapText="1"/>
      <protection locked="0"/>
    </xf>
    <xf numFmtId="0" fontId="20" fillId="0" borderId="51" xfId="8" applyFont="1" applyBorder="1" applyAlignment="1">
      <alignment vertical="top" wrapText="1"/>
    </xf>
    <xf numFmtId="0" fontId="22" fillId="0" borderId="52" xfId="0" applyFont="1" applyBorder="1" applyAlignment="1">
      <alignment vertical="top" wrapText="1"/>
    </xf>
    <xf numFmtId="0" fontId="20" fillId="4" borderId="53" xfId="8" applyFont="1" applyFill="1" applyBorder="1" applyAlignment="1" applyProtection="1">
      <alignment vertical="top" wrapText="1"/>
      <protection locked="0"/>
    </xf>
    <xf numFmtId="0" fontId="22" fillId="4" borderId="52" xfId="0" applyFont="1" applyFill="1" applyBorder="1" applyAlignment="1" applyProtection="1">
      <alignment vertical="top" wrapText="1"/>
      <protection locked="0"/>
    </xf>
    <xf numFmtId="0" fontId="22" fillId="4" borderId="54" xfId="0" applyFont="1" applyFill="1" applyBorder="1" applyAlignment="1" applyProtection="1">
      <alignment vertical="top" wrapText="1"/>
      <protection locked="0"/>
    </xf>
    <xf numFmtId="0" fontId="22" fillId="0" borderId="55" xfId="0" applyFont="1" applyBorder="1" applyAlignment="1">
      <alignment vertical="top" wrapText="1"/>
    </xf>
    <xf numFmtId="0" fontId="20" fillId="2" borderId="1" xfId="8" applyFont="1" applyFill="1" applyBorder="1" applyAlignment="1">
      <alignment vertical="center" wrapText="1"/>
    </xf>
    <xf numFmtId="0" fontId="20" fillId="0" borderId="2" xfId="8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45" xfId="0" applyFont="1" applyBorder="1" applyAlignment="1">
      <alignment vertical="center" wrapText="1"/>
    </xf>
    <xf numFmtId="0" fontId="22" fillId="0" borderId="46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</cellXfs>
  <cellStyles count="9">
    <cellStyle name="桁区切り" xfId="1" builtinId="6"/>
    <cellStyle name="桁区切り 2" xfId="7" xr:uid="{E5A4CA7F-3193-4E86-8391-E9D6C076BDBE}"/>
    <cellStyle name="標準" xfId="0" builtinId="0"/>
    <cellStyle name="標準 2" xfId="2" xr:uid="{07B77977-21FA-4CD8-8660-E4174216CD61}"/>
    <cellStyle name="標準 2 2" xfId="3" xr:uid="{B0A4CE2A-967C-4780-AEBE-2B2A7A0AD5FF}"/>
    <cellStyle name="標準 2 3" xfId="8" xr:uid="{FC69605F-98AE-489F-A79B-4469F9D68E70}"/>
    <cellStyle name="標準 3" xfId="4" xr:uid="{18FEA461-0910-4168-8E4A-FBBECB09F09F}"/>
    <cellStyle name="標準 3 2" xfId="6" xr:uid="{5829823F-D5EB-4F6F-88EB-EB9A1B222D05}"/>
    <cellStyle name="標準 4" xfId="5" xr:uid="{C5BA24C8-EFBA-492C-A386-B245948AD229}"/>
  </cellStyles>
  <dxfs count="0"/>
  <tableStyles count="0" defaultTableStyle="TableStyleMedium2" defaultPivotStyle="PivotStyleLight16"/>
  <colors>
    <mruColors>
      <color rgb="FFFFFFCC"/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3</xdr:row>
      <xdr:rowOff>12700</xdr:rowOff>
    </xdr:from>
    <xdr:ext cx="1373389" cy="3886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FBE73-A062-416C-8CBA-F0FA3A6C434E}"/>
            </a:ext>
          </a:extLst>
        </xdr:cNvPr>
        <xdr:cNvSpPr txBox="1"/>
      </xdr:nvSpPr>
      <xdr:spPr>
        <a:xfrm>
          <a:off x="133350" y="850900"/>
          <a:ext cx="1373389" cy="3886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代表事業者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者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6B54C-2BAC-4DE6-95DC-337E8E6C395D}"/>
            </a:ext>
          </a:extLst>
        </xdr:cNvPr>
        <xdr:cNvSpPr txBox="1"/>
      </xdr:nvSpPr>
      <xdr:spPr>
        <a:xfrm>
          <a:off x="273050" y="30638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18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640A7-89E3-47B3-ACF2-1422DE19BCBB}"/>
            </a:ext>
          </a:extLst>
        </xdr:cNvPr>
        <xdr:cNvSpPr txBox="1"/>
      </xdr:nvSpPr>
      <xdr:spPr>
        <a:xfrm>
          <a:off x="22225" y="33655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24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566B45-279B-4760-9AA6-078D9BB6A527}"/>
            </a:ext>
          </a:extLst>
        </xdr:cNvPr>
        <xdr:cNvSpPr txBox="1"/>
      </xdr:nvSpPr>
      <xdr:spPr>
        <a:xfrm>
          <a:off x="311150" y="46926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21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3F28A2-6DDA-41E1-BA37-A88F050154F0}"/>
            </a:ext>
          </a:extLst>
        </xdr:cNvPr>
        <xdr:cNvSpPr txBox="1"/>
      </xdr:nvSpPr>
      <xdr:spPr>
        <a:xfrm>
          <a:off x="444500" y="41306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90</xdr:row>
          <xdr:rowOff>171450</xdr:rowOff>
        </xdr:from>
        <xdr:to>
          <xdr:col>1</xdr:col>
          <xdr:colOff>152400</xdr:colOff>
          <xdr:row>92</xdr:row>
          <xdr:rowOff>31750</xdr:rowOff>
        </xdr:to>
        <xdr:sp macro="" textlink="">
          <xdr:nvSpPr>
            <xdr:cNvPr id="76805" name="Check Box 5" hidden="1">
              <a:extLst>
                <a:ext uri="{63B3BB69-23CF-44E3-9099-C40C66FF867C}">
                  <a14:compatExt spid="_x0000_s76805"/>
                </a:ext>
                <a:ext uri="{FF2B5EF4-FFF2-40B4-BE49-F238E27FC236}">
                  <a16:creationId xmlns:a16="http://schemas.microsoft.com/office/drawing/2014/main" id="{00000000-0008-0000-0400-00000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76</xdr:row>
          <xdr:rowOff>190500</xdr:rowOff>
        </xdr:from>
        <xdr:to>
          <xdr:col>4</xdr:col>
          <xdr:colOff>127000</xdr:colOff>
          <xdr:row>78</xdr:row>
          <xdr:rowOff>57150</xdr:rowOff>
        </xdr:to>
        <xdr:sp macro="" textlink="">
          <xdr:nvSpPr>
            <xdr:cNvPr id="76806" name="Check Box 6" hidden="1">
              <a:extLst>
                <a:ext uri="{63B3BB69-23CF-44E3-9099-C40C66FF867C}">
                  <a14:compatExt spid="_x0000_s76806"/>
                </a:ext>
                <a:ext uri="{FF2B5EF4-FFF2-40B4-BE49-F238E27FC236}">
                  <a16:creationId xmlns:a16="http://schemas.microsoft.com/office/drawing/2014/main" id="{00000000-0008-0000-0400-00000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1640-1557-4FD2-8D9C-4DAC37867321}">
  <dimension ref="B2:C17"/>
  <sheetViews>
    <sheetView workbookViewId="0">
      <selection activeCell="C33" sqref="C33"/>
    </sheetView>
  </sheetViews>
  <sheetFormatPr defaultColWidth="8.58203125" defaultRowHeight="15"/>
  <cols>
    <col min="1" max="1" width="2.58203125" style="15" customWidth="1"/>
    <col min="2" max="2" width="11.25" style="15" bestFit="1" customWidth="1"/>
    <col min="3" max="3" width="130.83203125" style="15" customWidth="1"/>
    <col min="4" max="16384" width="8.58203125" style="15"/>
  </cols>
  <sheetData>
    <row r="2" spans="2:3" s="37" customFormat="1">
      <c r="B2" s="38" t="s">
        <v>290</v>
      </c>
      <c r="C2" s="38" t="s">
        <v>291</v>
      </c>
    </row>
    <row r="3" spans="2:3">
      <c r="B3" s="40"/>
      <c r="C3" s="41"/>
    </row>
    <row r="4" spans="2:3">
      <c r="B4" s="40"/>
      <c r="C4" s="41"/>
    </row>
    <row r="5" spans="2:3">
      <c r="B5" s="40"/>
      <c r="C5" s="41"/>
    </row>
    <row r="6" spans="2:3">
      <c r="B6" s="40"/>
      <c r="C6" s="41"/>
    </row>
    <row r="7" spans="2:3">
      <c r="B7" s="40"/>
      <c r="C7" s="41"/>
    </row>
    <row r="8" spans="2:3">
      <c r="B8" s="40"/>
      <c r="C8" s="39"/>
    </row>
    <row r="9" spans="2:3">
      <c r="B9" s="40"/>
      <c r="C9" s="39"/>
    </row>
    <row r="10" spans="2:3">
      <c r="B10" s="40"/>
      <c r="C10" s="41"/>
    </row>
    <row r="11" spans="2:3">
      <c r="B11" s="40"/>
      <c r="C11" s="39"/>
    </row>
    <row r="12" spans="2:3">
      <c r="B12" s="40"/>
      <c r="C12" s="39"/>
    </row>
    <row r="13" spans="2:3">
      <c r="B13" s="40"/>
      <c r="C13" s="41"/>
    </row>
    <row r="14" spans="2:3">
      <c r="B14" s="39"/>
      <c r="C14" s="39"/>
    </row>
    <row r="15" spans="2:3">
      <c r="B15" s="39"/>
      <c r="C15" s="39"/>
    </row>
    <row r="16" spans="2:3">
      <c r="B16" s="39"/>
      <c r="C16" s="39"/>
    </row>
    <row r="17" spans="2:3">
      <c r="B17" s="39"/>
      <c r="C17" s="39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0F22-8294-4516-8FA5-765148B5DC3D}">
  <sheetPr>
    <tabColor rgb="FF66FFFF"/>
    <pageSetUpPr fitToPage="1"/>
  </sheetPr>
  <dimension ref="A1:AG110"/>
  <sheetViews>
    <sheetView showGridLines="0" view="pageBreakPreview" zoomScaleNormal="100" zoomScaleSheetLayoutView="100" workbookViewId="0">
      <selection activeCell="AV37" sqref="AV37"/>
    </sheetView>
  </sheetViews>
  <sheetFormatPr defaultColWidth="2.33203125" defaultRowHeight="12.5"/>
  <cols>
    <col min="1" max="16384" width="2.33203125" style="3"/>
  </cols>
  <sheetData>
    <row r="1" spans="1:33" ht="15.75" customHeight="1">
      <c r="A1" s="316" t="s">
        <v>319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</row>
    <row r="2" spans="1:33" ht="15">
      <c r="A2" s="326" t="s">
        <v>308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</row>
    <row r="3" spans="1:33" ht="17.25" customHeight="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9"/>
      <c r="Y3" s="260" t="s">
        <v>59</v>
      </c>
      <c r="Z3" s="260"/>
      <c r="AA3" s="260"/>
      <c r="AB3" s="260"/>
      <c r="AC3" s="321" t="s">
        <v>389</v>
      </c>
      <c r="AD3" s="321"/>
      <c r="AE3" s="321"/>
      <c r="AF3" s="321"/>
      <c r="AG3" s="321"/>
    </row>
    <row r="4" spans="1:33" ht="12" customHeight="1">
      <c r="A4" s="315" t="s">
        <v>60</v>
      </c>
      <c r="B4" s="315"/>
      <c r="C4" s="315"/>
      <c r="D4" s="315"/>
      <c r="E4" s="315"/>
      <c r="F4" s="315"/>
      <c r="G4" s="315"/>
      <c r="H4" s="315"/>
      <c r="I4" s="315" t="s">
        <v>61</v>
      </c>
      <c r="J4" s="315"/>
      <c r="K4" s="315"/>
      <c r="L4" s="315"/>
      <c r="M4" s="315"/>
      <c r="N4" s="315"/>
      <c r="O4" s="315"/>
      <c r="P4" s="314" t="s">
        <v>62</v>
      </c>
      <c r="Q4" s="315"/>
      <c r="R4" s="315"/>
      <c r="S4" s="315"/>
      <c r="T4" s="315"/>
      <c r="U4" s="315"/>
      <c r="V4" s="315"/>
      <c r="W4" s="315"/>
      <c r="X4" s="314" t="s">
        <v>296</v>
      </c>
      <c r="Y4" s="315"/>
      <c r="Z4" s="315"/>
      <c r="AA4" s="315"/>
      <c r="AB4" s="315"/>
      <c r="AC4" s="315"/>
      <c r="AD4" s="315"/>
      <c r="AE4" s="315"/>
      <c r="AF4" s="43"/>
      <c r="AG4" s="43"/>
    </row>
    <row r="5" spans="1:33" ht="12" customHeight="1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43"/>
      <c r="AG5" s="43"/>
    </row>
    <row r="6" spans="1:33" ht="12" customHeight="1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43"/>
      <c r="AG6" s="43"/>
    </row>
    <row r="7" spans="1:33" ht="12" customHeight="1">
      <c r="A7" s="309" t="str">
        <f>IF(OR('2.代表事業者2者 (1)'!A7:G7="",'3.代表事業者2者 (2)'!A7:G7=""),"",'2.代表事業者2者 (1)'!A7:G7+'3.代表事業者2者 (2)'!A7:G7)</f>
        <v/>
      </c>
      <c r="B7" s="309"/>
      <c r="C7" s="309"/>
      <c r="D7" s="309"/>
      <c r="E7" s="309"/>
      <c r="F7" s="309"/>
      <c r="G7" s="309"/>
      <c r="H7" s="4" t="s">
        <v>22</v>
      </c>
      <c r="I7" s="309" t="str">
        <f>IF(OR('2.代表事業者2者 (1)'!I7:N7="",'3.代表事業者2者 (2)'!I7:N7=""),"",'2.代表事業者2者 (1)'!I7:N7+'3.代表事業者2者 (2)'!I7:N7)</f>
        <v/>
      </c>
      <c r="J7" s="309"/>
      <c r="K7" s="309"/>
      <c r="L7" s="309"/>
      <c r="M7" s="309"/>
      <c r="N7" s="309"/>
      <c r="O7" s="4" t="s">
        <v>22</v>
      </c>
      <c r="P7" s="309" t="str">
        <f>IF(OR('2.代表事業者2者 (1)'!P7:V7="",'3.代表事業者2者 (2)'!P7:V7=""),"",'2.代表事業者2者 (1)'!P7:V7+'3.代表事業者2者 (2)'!P7:V7)</f>
        <v/>
      </c>
      <c r="Q7" s="309"/>
      <c r="R7" s="309"/>
      <c r="S7" s="309"/>
      <c r="T7" s="309"/>
      <c r="U7" s="309"/>
      <c r="V7" s="309"/>
      <c r="W7" s="4" t="s">
        <v>22</v>
      </c>
      <c r="X7" s="309" t="str">
        <f>IF(OR('2.代表事業者2者 (1)'!X7:AD7="",'3.代表事業者2者 (2)'!X7:AD7=""),"",'2.代表事業者2者 (1)'!X7:AD7+'3.代表事業者2者 (2)'!X7:AD7)</f>
        <v/>
      </c>
      <c r="Y7" s="309"/>
      <c r="Z7" s="309"/>
      <c r="AA7" s="309"/>
      <c r="AB7" s="309"/>
      <c r="AC7" s="309"/>
      <c r="AD7" s="309"/>
      <c r="AE7" s="4" t="s">
        <v>22</v>
      </c>
      <c r="AF7" s="43"/>
      <c r="AG7" s="43"/>
    </row>
    <row r="8" spans="1:33" ht="12" customHeight="1">
      <c r="A8" s="314" t="s">
        <v>297</v>
      </c>
      <c r="B8" s="315"/>
      <c r="C8" s="315"/>
      <c r="D8" s="315"/>
      <c r="E8" s="315"/>
      <c r="F8" s="315"/>
      <c r="G8" s="315"/>
      <c r="H8" s="315"/>
      <c r="I8" s="314" t="s">
        <v>298</v>
      </c>
      <c r="J8" s="315"/>
      <c r="K8" s="315"/>
      <c r="L8" s="315"/>
      <c r="M8" s="315"/>
      <c r="N8" s="315"/>
      <c r="O8" s="315"/>
      <c r="P8" s="314" t="s">
        <v>63</v>
      </c>
      <c r="Q8" s="315"/>
      <c r="R8" s="315"/>
      <c r="S8" s="315"/>
      <c r="T8" s="315"/>
      <c r="U8" s="315"/>
      <c r="V8" s="315"/>
      <c r="W8" s="315"/>
      <c r="X8" s="314" t="s">
        <v>64</v>
      </c>
      <c r="Y8" s="315"/>
      <c r="Z8" s="315"/>
      <c r="AA8" s="315"/>
      <c r="AB8" s="315"/>
      <c r="AC8" s="315"/>
      <c r="AD8" s="315"/>
      <c r="AE8" s="315"/>
      <c r="AF8" s="43"/>
      <c r="AG8" s="43"/>
    </row>
    <row r="9" spans="1:33" ht="12" customHeight="1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43"/>
      <c r="AG9" s="43"/>
    </row>
    <row r="10" spans="1:33" ht="16.5" customHeight="1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43"/>
      <c r="AG10" s="43"/>
    </row>
    <row r="11" spans="1:33" ht="12" customHeight="1">
      <c r="A11" s="309" t="str">
        <f>IF(OR('2.代表事業者2者 (1)'!A11:G11="",'3.代表事業者2者 (2)'!A11:G11=""),"",'2.代表事業者2者 (1)'!A11:G11+'3.代表事業者2者 (2)'!A11:G11)</f>
        <v/>
      </c>
      <c r="B11" s="309"/>
      <c r="C11" s="309"/>
      <c r="D11" s="309"/>
      <c r="E11" s="309"/>
      <c r="F11" s="309"/>
      <c r="G11" s="309"/>
      <c r="H11" s="4" t="s">
        <v>22</v>
      </c>
      <c r="I11" s="309" t="str">
        <f>IF(OR('2.代表事業者2者 (1)'!I11:N11="",'3.代表事業者2者 (2)'!I11:N11=""),"",'2.代表事業者2者 (1)'!I11:N11+'3.代表事業者2者 (2)'!I11:N11)</f>
        <v/>
      </c>
      <c r="J11" s="309"/>
      <c r="K11" s="309"/>
      <c r="L11" s="309"/>
      <c r="M11" s="309"/>
      <c r="N11" s="309"/>
      <c r="O11" s="4" t="s">
        <v>22</v>
      </c>
      <c r="P11" s="309" t="str">
        <f>IF(OR('2.代表事業者2者 (1)'!P11:V11="",'3.代表事業者2者 (2)'!P11:V11=""),"",'2.代表事業者2者 (1)'!P11:V11+'3.代表事業者2者 (2)'!P11:V11)</f>
        <v/>
      </c>
      <c r="Q11" s="309"/>
      <c r="R11" s="309"/>
      <c r="S11" s="309"/>
      <c r="T11" s="309"/>
      <c r="U11" s="309"/>
      <c r="V11" s="309"/>
      <c r="W11" s="4" t="s">
        <v>22</v>
      </c>
      <c r="X11" s="309" t="str">
        <f>IF(OR('2.代表事業者2者 (1)'!X11:AD11="",'3.代表事業者2者 (2)'!X11:AD11=""),"",'2.代表事業者2者 (1)'!X11:AD11+'3.代表事業者2者 (2)'!X11:AD11)</f>
        <v/>
      </c>
      <c r="Y11" s="309"/>
      <c r="Z11" s="309"/>
      <c r="AA11" s="309"/>
      <c r="AB11" s="309"/>
      <c r="AC11" s="309"/>
      <c r="AD11" s="309"/>
      <c r="AE11" s="4" t="s">
        <v>22</v>
      </c>
      <c r="AF11" s="43"/>
      <c r="AG11" s="43"/>
    </row>
    <row r="12" spans="1:33" ht="12" customHeight="1">
      <c r="A12" s="314" t="s">
        <v>299</v>
      </c>
      <c r="B12" s="315"/>
      <c r="C12" s="315"/>
      <c r="D12" s="315"/>
      <c r="E12" s="315"/>
      <c r="F12" s="315"/>
      <c r="G12" s="315"/>
      <c r="H12" s="315"/>
      <c r="I12" s="314" t="s">
        <v>300</v>
      </c>
      <c r="J12" s="315"/>
      <c r="K12" s="315"/>
      <c r="L12" s="315"/>
      <c r="M12" s="315"/>
      <c r="N12" s="315"/>
      <c r="O12" s="315"/>
      <c r="P12" s="314" t="s">
        <v>301</v>
      </c>
      <c r="Q12" s="315"/>
      <c r="R12" s="315"/>
      <c r="S12" s="315"/>
      <c r="T12" s="315"/>
      <c r="U12" s="315"/>
      <c r="V12" s="315"/>
      <c r="W12" s="315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>
      <c r="A15" s="309" t="str">
        <f>IF(OR('2.代表事業者2者 (1)'!A15:G15="",'3.代表事業者2者 (2)'!A15:G15=""),"",'2.代表事業者2者 (1)'!A15:G15+'3.代表事業者2者 (2)'!A15:G15)</f>
        <v/>
      </c>
      <c r="B15" s="309"/>
      <c r="C15" s="309"/>
      <c r="D15" s="309"/>
      <c r="E15" s="309"/>
      <c r="F15" s="309"/>
      <c r="G15" s="309"/>
      <c r="H15" s="4" t="s">
        <v>22</v>
      </c>
      <c r="I15" s="309" t="str">
        <f>IF(OR('2.代表事業者2者 (1)'!I15:N15="",'3.代表事業者2者 (2)'!I15:N15=""),"",'2.代表事業者2者 (1)'!I15:N15+'3.代表事業者2者 (2)'!I15:N15)</f>
        <v/>
      </c>
      <c r="J15" s="309"/>
      <c r="K15" s="309"/>
      <c r="L15" s="309"/>
      <c r="M15" s="309"/>
      <c r="N15" s="309"/>
      <c r="O15" s="4" t="s">
        <v>22</v>
      </c>
      <c r="P15" s="309" t="str">
        <f>IF(OR('2.代表事業者2者 (1)'!P15:V15="",'3.代表事業者2者 (2)'!P15:V15=""),"",'2.代表事業者2者 (1)'!P15:V15+'3.代表事業者2者 (2)'!P15:V15)</f>
        <v/>
      </c>
      <c r="Q15" s="309"/>
      <c r="R15" s="309"/>
      <c r="S15" s="309"/>
      <c r="T15" s="309"/>
      <c r="U15" s="309"/>
      <c r="V15" s="309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>
      <c r="A16" s="310" t="s">
        <v>302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</row>
    <row r="17" spans="1:33" ht="12" customHeight="1">
      <c r="A17" s="260" t="s">
        <v>65</v>
      </c>
      <c r="B17" s="260"/>
      <c r="C17" s="260"/>
      <c r="D17" s="260"/>
      <c r="E17" s="260"/>
      <c r="F17" s="260"/>
      <c r="G17" s="284" t="s">
        <v>66</v>
      </c>
      <c r="H17" s="285"/>
      <c r="I17" s="285"/>
      <c r="J17" s="285"/>
      <c r="K17" s="285"/>
      <c r="L17" s="286"/>
      <c r="M17" s="290" t="s">
        <v>67</v>
      </c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1"/>
      <c r="AD17" s="260" t="s">
        <v>68</v>
      </c>
      <c r="AE17" s="260"/>
      <c r="AF17" s="260"/>
      <c r="AG17" s="260"/>
    </row>
    <row r="18" spans="1:33" ht="12" customHeight="1">
      <c r="A18" s="260"/>
      <c r="B18" s="260"/>
      <c r="C18" s="260"/>
      <c r="D18" s="260"/>
      <c r="E18" s="260"/>
      <c r="F18" s="260"/>
      <c r="G18" s="287"/>
      <c r="H18" s="288"/>
      <c r="I18" s="288"/>
      <c r="J18" s="288"/>
      <c r="K18" s="288"/>
      <c r="L18" s="289"/>
      <c r="M18" s="312" t="s">
        <v>69</v>
      </c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3"/>
      <c r="Y18" s="260" t="s">
        <v>66</v>
      </c>
      <c r="Z18" s="260"/>
      <c r="AA18" s="260"/>
      <c r="AB18" s="260"/>
      <c r="AC18" s="260"/>
      <c r="AD18" s="260"/>
      <c r="AE18" s="260"/>
      <c r="AF18" s="260"/>
      <c r="AG18" s="260"/>
    </row>
    <row r="19" spans="1:33" ht="12" customHeight="1">
      <c r="A19" s="299"/>
      <c r="B19" s="300"/>
      <c r="C19" s="300"/>
      <c r="D19" s="300"/>
      <c r="E19" s="300"/>
      <c r="F19" s="301"/>
      <c r="G19" s="302"/>
      <c r="H19" s="303"/>
      <c r="I19" s="303"/>
      <c r="J19" s="303"/>
      <c r="K19" s="303"/>
      <c r="L19" s="44"/>
      <c r="M19" s="304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6"/>
      <c r="Y19" s="302"/>
      <c r="Z19" s="303"/>
      <c r="AA19" s="303"/>
      <c r="AB19" s="303"/>
      <c r="AC19" s="307"/>
      <c r="AD19" s="299"/>
      <c r="AE19" s="300"/>
      <c r="AF19" s="300"/>
      <c r="AG19" s="301"/>
    </row>
    <row r="20" spans="1:33" ht="12" customHeight="1">
      <c r="A20" s="271"/>
      <c r="B20" s="272"/>
      <c r="C20" s="272"/>
      <c r="D20" s="272"/>
      <c r="E20" s="272"/>
      <c r="F20" s="273"/>
      <c r="G20" s="274"/>
      <c r="H20" s="275"/>
      <c r="I20" s="275"/>
      <c r="J20" s="275"/>
      <c r="K20" s="275"/>
      <c r="L20" s="50"/>
      <c r="M20" s="276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8"/>
      <c r="Y20" s="274"/>
      <c r="Z20" s="275"/>
      <c r="AA20" s="275"/>
      <c r="AB20" s="275"/>
      <c r="AC20" s="279"/>
      <c r="AD20" s="271"/>
      <c r="AE20" s="272"/>
      <c r="AF20" s="272"/>
      <c r="AG20" s="273"/>
    </row>
    <row r="21" spans="1:33" ht="12" customHeight="1">
      <c r="A21" s="271"/>
      <c r="B21" s="272"/>
      <c r="C21" s="272"/>
      <c r="D21" s="272"/>
      <c r="E21" s="272"/>
      <c r="F21" s="273"/>
      <c r="G21" s="274"/>
      <c r="H21" s="275"/>
      <c r="I21" s="275"/>
      <c r="J21" s="275"/>
      <c r="K21" s="275"/>
      <c r="L21" s="50"/>
      <c r="M21" s="276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8"/>
      <c r="Y21" s="274"/>
      <c r="Z21" s="275"/>
      <c r="AA21" s="275"/>
      <c r="AB21" s="275"/>
      <c r="AC21" s="279"/>
      <c r="AD21" s="271"/>
      <c r="AE21" s="272"/>
      <c r="AF21" s="272"/>
      <c r="AG21" s="273"/>
    </row>
    <row r="22" spans="1:33" ht="12" customHeight="1">
      <c r="A22" s="271"/>
      <c r="B22" s="272"/>
      <c r="C22" s="272"/>
      <c r="D22" s="272"/>
      <c r="E22" s="272"/>
      <c r="F22" s="273"/>
      <c r="G22" s="274"/>
      <c r="H22" s="275"/>
      <c r="I22" s="275"/>
      <c r="J22" s="275"/>
      <c r="K22" s="275"/>
      <c r="L22" s="50"/>
      <c r="M22" s="276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8"/>
      <c r="Y22" s="274"/>
      <c r="Z22" s="275"/>
      <c r="AA22" s="275"/>
      <c r="AB22" s="275"/>
      <c r="AC22" s="279"/>
      <c r="AD22" s="271"/>
      <c r="AE22" s="272"/>
      <c r="AF22" s="272"/>
      <c r="AG22" s="273"/>
    </row>
    <row r="23" spans="1:33" ht="12" customHeight="1">
      <c r="A23" s="271"/>
      <c r="B23" s="272"/>
      <c r="C23" s="272"/>
      <c r="D23" s="272"/>
      <c r="E23" s="272"/>
      <c r="F23" s="273"/>
      <c r="G23" s="274"/>
      <c r="H23" s="275"/>
      <c r="I23" s="275"/>
      <c r="J23" s="275"/>
      <c r="K23" s="275"/>
      <c r="L23" s="50"/>
      <c r="M23" s="276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8"/>
      <c r="Y23" s="274"/>
      <c r="Z23" s="275"/>
      <c r="AA23" s="275"/>
      <c r="AB23" s="275"/>
      <c r="AC23" s="279"/>
      <c r="AD23" s="271"/>
      <c r="AE23" s="272"/>
      <c r="AF23" s="272"/>
      <c r="AG23" s="273"/>
    </row>
    <row r="24" spans="1:33" ht="12" customHeight="1">
      <c r="A24" s="271"/>
      <c r="B24" s="272"/>
      <c r="C24" s="272"/>
      <c r="D24" s="272"/>
      <c r="E24" s="272"/>
      <c r="F24" s="273"/>
      <c r="G24" s="274"/>
      <c r="H24" s="275"/>
      <c r="I24" s="275"/>
      <c r="J24" s="275"/>
      <c r="K24" s="275"/>
      <c r="L24" s="50"/>
      <c r="M24" s="276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74"/>
      <c r="Z24" s="275"/>
      <c r="AA24" s="275"/>
      <c r="AB24" s="275"/>
      <c r="AC24" s="279"/>
      <c r="AD24" s="271"/>
      <c r="AE24" s="272"/>
      <c r="AF24" s="272"/>
      <c r="AG24" s="273"/>
    </row>
    <row r="25" spans="1:33" ht="12" customHeight="1">
      <c r="A25" s="271"/>
      <c r="B25" s="272"/>
      <c r="C25" s="272"/>
      <c r="D25" s="272"/>
      <c r="E25" s="272"/>
      <c r="F25" s="273"/>
      <c r="G25" s="274"/>
      <c r="H25" s="275"/>
      <c r="I25" s="275"/>
      <c r="J25" s="275"/>
      <c r="K25" s="275"/>
      <c r="L25" s="50"/>
      <c r="M25" s="276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8"/>
      <c r="Y25" s="274"/>
      <c r="Z25" s="275"/>
      <c r="AA25" s="275"/>
      <c r="AB25" s="275"/>
      <c r="AC25" s="279"/>
      <c r="AD25" s="271"/>
      <c r="AE25" s="272"/>
      <c r="AF25" s="272"/>
      <c r="AG25" s="273"/>
    </row>
    <row r="26" spans="1:33" ht="12" customHeight="1">
      <c r="A26" s="271"/>
      <c r="B26" s="272"/>
      <c r="C26" s="272"/>
      <c r="D26" s="272"/>
      <c r="E26" s="272"/>
      <c r="F26" s="273"/>
      <c r="G26" s="274"/>
      <c r="H26" s="275"/>
      <c r="I26" s="275"/>
      <c r="J26" s="275"/>
      <c r="K26" s="275"/>
      <c r="L26" s="50"/>
      <c r="M26" s="276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8"/>
      <c r="Y26" s="274"/>
      <c r="Z26" s="275"/>
      <c r="AA26" s="275"/>
      <c r="AB26" s="275"/>
      <c r="AC26" s="279"/>
      <c r="AD26" s="271"/>
      <c r="AE26" s="272"/>
      <c r="AF26" s="272"/>
      <c r="AG26" s="273"/>
    </row>
    <row r="27" spans="1:33" ht="12" customHeight="1">
      <c r="A27" s="271"/>
      <c r="B27" s="272"/>
      <c r="C27" s="272"/>
      <c r="D27" s="272"/>
      <c r="E27" s="272"/>
      <c r="F27" s="273"/>
      <c r="G27" s="274"/>
      <c r="H27" s="275"/>
      <c r="I27" s="275"/>
      <c r="J27" s="275"/>
      <c r="K27" s="275"/>
      <c r="L27" s="50"/>
      <c r="M27" s="276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8"/>
      <c r="Y27" s="274"/>
      <c r="Z27" s="275"/>
      <c r="AA27" s="275"/>
      <c r="AB27" s="275"/>
      <c r="AC27" s="279"/>
      <c r="AD27" s="271"/>
      <c r="AE27" s="272"/>
      <c r="AF27" s="272"/>
      <c r="AG27" s="273"/>
    </row>
    <row r="28" spans="1:33" ht="12" customHeight="1">
      <c r="A28" s="271"/>
      <c r="B28" s="272"/>
      <c r="C28" s="272"/>
      <c r="D28" s="272"/>
      <c r="E28" s="272"/>
      <c r="F28" s="273"/>
      <c r="G28" s="274"/>
      <c r="H28" s="275"/>
      <c r="I28" s="275"/>
      <c r="J28" s="275"/>
      <c r="K28" s="275"/>
      <c r="L28" s="50"/>
      <c r="M28" s="276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8"/>
      <c r="Y28" s="274"/>
      <c r="Z28" s="275"/>
      <c r="AA28" s="275"/>
      <c r="AB28" s="275"/>
      <c r="AC28" s="279"/>
      <c r="AD28" s="271"/>
      <c r="AE28" s="272"/>
      <c r="AF28" s="272"/>
      <c r="AG28" s="273"/>
    </row>
    <row r="29" spans="1:33" ht="12" customHeight="1">
      <c r="A29" s="271"/>
      <c r="B29" s="272"/>
      <c r="C29" s="272"/>
      <c r="D29" s="272"/>
      <c r="E29" s="272"/>
      <c r="F29" s="273"/>
      <c r="G29" s="274"/>
      <c r="H29" s="275"/>
      <c r="I29" s="275"/>
      <c r="J29" s="275"/>
      <c r="K29" s="275"/>
      <c r="L29" s="50"/>
      <c r="M29" s="276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8"/>
      <c r="Y29" s="274"/>
      <c r="Z29" s="275"/>
      <c r="AA29" s="275"/>
      <c r="AB29" s="275"/>
      <c r="AC29" s="279"/>
      <c r="AD29" s="271"/>
      <c r="AE29" s="272"/>
      <c r="AF29" s="272"/>
      <c r="AG29" s="273"/>
    </row>
    <row r="30" spans="1:33" ht="12" customHeight="1">
      <c r="A30" s="271"/>
      <c r="B30" s="272"/>
      <c r="C30" s="272"/>
      <c r="D30" s="272"/>
      <c r="E30" s="272"/>
      <c r="F30" s="273"/>
      <c r="G30" s="274"/>
      <c r="H30" s="275"/>
      <c r="I30" s="275"/>
      <c r="J30" s="275"/>
      <c r="K30" s="275"/>
      <c r="L30" s="50"/>
      <c r="M30" s="276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8"/>
      <c r="Y30" s="274"/>
      <c r="Z30" s="275"/>
      <c r="AA30" s="275"/>
      <c r="AB30" s="275"/>
      <c r="AC30" s="279"/>
      <c r="AD30" s="271"/>
      <c r="AE30" s="272"/>
      <c r="AF30" s="272"/>
      <c r="AG30" s="273"/>
    </row>
    <row r="31" spans="1:33" ht="12" customHeight="1">
      <c r="A31" s="271"/>
      <c r="B31" s="272"/>
      <c r="C31" s="272"/>
      <c r="D31" s="272"/>
      <c r="E31" s="272"/>
      <c r="F31" s="273"/>
      <c r="G31" s="274"/>
      <c r="H31" s="275"/>
      <c r="I31" s="275"/>
      <c r="J31" s="275"/>
      <c r="K31" s="275"/>
      <c r="L31" s="50"/>
      <c r="M31" s="276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8"/>
      <c r="Y31" s="274"/>
      <c r="Z31" s="275"/>
      <c r="AA31" s="275"/>
      <c r="AB31" s="275"/>
      <c r="AC31" s="279"/>
      <c r="AD31" s="271"/>
      <c r="AE31" s="272"/>
      <c r="AF31" s="272"/>
      <c r="AG31" s="273"/>
    </row>
    <row r="32" spans="1:33" ht="12" customHeight="1">
      <c r="A32" s="271"/>
      <c r="B32" s="272"/>
      <c r="C32" s="272"/>
      <c r="D32" s="272"/>
      <c r="E32" s="272"/>
      <c r="F32" s="273"/>
      <c r="G32" s="274"/>
      <c r="H32" s="275"/>
      <c r="I32" s="275"/>
      <c r="J32" s="275"/>
      <c r="K32" s="275"/>
      <c r="L32" s="50"/>
      <c r="M32" s="276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8"/>
      <c r="Y32" s="274"/>
      <c r="Z32" s="275"/>
      <c r="AA32" s="275"/>
      <c r="AB32" s="275"/>
      <c r="AC32" s="279"/>
      <c r="AD32" s="271"/>
      <c r="AE32" s="272"/>
      <c r="AF32" s="272"/>
      <c r="AG32" s="273"/>
    </row>
    <row r="33" spans="1:33" ht="12" customHeight="1">
      <c r="A33" s="271"/>
      <c r="B33" s="272"/>
      <c r="C33" s="272"/>
      <c r="D33" s="272"/>
      <c r="E33" s="272"/>
      <c r="F33" s="273"/>
      <c r="G33" s="274"/>
      <c r="H33" s="275"/>
      <c r="I33" s="275"/>
      <c r="J33" s="275"/>
      <c r="K33" s="275"/>
      <c r="L33" s="50"/>
      <c r="M33" s="276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8"/>
      <c r="Y33" s="274"/>
      <c r="Z33" s="275"/>
      <c r="AA33" s="275"/>
      <c r="AB33" s="275"/>
      <c r="AC33" s="279"/>
      <c r="AD33" s="271"/>
      <c r="AE33" s="272"/>
      <c r="AF33" s="272"/>
      <c r="AG33" s="273"/>
    </row>
    <row r="34" spans="1:33" ht="12" customHeight="1">
      <c r="A34" s="271"/>
      <c r="B34" s="272"/>
      <c r="C34" s="272"/>
      <c r="D34" s="272"/>
      <c r="E34" s="272"/>
      <c r="F34" s="273"/>
      <c r="G34" s="274"/>
      <c r="H34" s="275"/>
      <c r="I34" s="275"/>
      <c r="J34" s="275"/>
      <c r="K34" s="275"/>
      <c r="L34" s="50"/>
      <c r="M34" s="276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8"/>
      <c r="Y34" s="274"/>
      <c r="Z34" s="275"/>
      <c r="AA34" s="275"/>
      <c r="AB34" s="275"/>
      <c r="AC34" s="279"/>
      <c r="AD34" s="271"/>
      <c r="AE34" s="272"/>
      <c r="AF34" s="272"/>
      <c r="AG34" s="273"/>
    </row>
    <row r="35" spans="1:33" ht="12" customHeight="1">
      <c r="A35" s="271"/>
      <c r="B35" s="272"/>
      <c r="C35" s="272"/>
      <c r="D35" s="272"/>
      <c r="E35" s="272"/>
      <c r="F35" s="273"/>
      <c r="G35" s="274"/>
      <c r="H35" s="275"/>
      <c r="I35" s="275"/>
      <c r="J35" s="275"/>
      <c r="K35" s="275"/>
      <c r="L35" s="50"/>
      <c r="M35" s="276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8"/>
      <c r="Y35" s="274"/>
      <c r="Z35" s="275"/>
      <c r="AA35" s="275"/>
      <c r="AB35" s="275"/>
      <c r="AC35" s="279"/>
      <c r="AD35" s="271"/>
      <c r="AE35" s="272"/>
      <c r="AF35" s="272"/>
      <c r="AG35" s="273"/>
    </row>
    <row r="36" spans="1:33" ht="12" customHeight="1">
      <c r="A36" s="271"/>
      <c r="B36" s="272"/>
      <c r="C36" s="272"/>
      <c r="D36" s="272"/>
      <c r="E36" s="272"/>
      <c r="F36" s="273"/>
      <c r="G36" s="274"/>
      <c r="H36" s="275"/>
      <c r="I36" s="275"/>
      <c r="J36" s="275"/>
      <c r="K36" s="275"/>
      <c r="L36" s="50"/>
      <c r="M36" s="276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8"/>
      <c r="Y36" s="274"/>
      <c r="Z36" s="275"/>
      <c r="AA36" s="275"/>
      <c r="AB36" s="275"/>
      <c r="AC36" s="279"/>
      <c r="AD36" s="271"/>
      <c r="AE36" s="272"/>
      <c r="AF36" s="272"/>
      <c r="AG36" s="273"/>
    </row>
    <row r="37" spans="1:33" ht="12" customHeight="1">
      <c r="A37" s="271"/>
      <c r="B37" s="272"/>
      <c r="C37" s="272"/>
      <c r="D37" s="272"/>
      <c r="E37" s="272"/>
      <c r="F37" s="273"/>
      <c r="G37" s="274"/>
      <c r="H37" s="275"/>
      <c r="I37" s="275"/>
      <c r="J37" s="275"/>
      <c r="K37" s="275"/>
      <c r="L37" s="50"/>
      <c r="M37" s="276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8"/>
      <c r="Y37" s="274"/>
      <c r="Z37" s="275"/>
      <c r="AA37" s="275"/>
      <c r="AB37" s="275"/>
      <c r="AC37" s="279"/>
      <c r="AD37" s="271"/>
      <c r="AE37" s="272"/>
      <c r="AF37" s="272"/>
      <c r="AG37" s="273"/>
    </row>
    <row r="38" spans="1:33" ht="12" customHeight="1">
      <c r="A38" s="271"/>
      <c r="B38" s="272"/>
      <c r="C38" s="272"/>
      <c r="D38" s="272"/>
      <c r="E38" s="272"/>
      <c r="F38" s="273"/>
      <c r="G38" s="274"/>
      <c r="H38" s="275"/>
      <c r="I38" s="275"/>
      <c r="J38" s="275"/>
      <c r="K38" s="275"/>
      <c r="L38" s="50"/>
      <c r="M38" s="276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8"/>
      <c r="Y38" s="274"/>
      <c r="Z38" s="275"/>
      <c r="AA38" s="275"/>
      <c r="AB38" s="275"/>
      <c r="AC38" s="279"/>
      <c r="AD38" s="271"/>
      <c r="AE38" s="272"/>
      <c r="AF38" s="272"/>
      <c r="AG38" s="273"/>
    </row>
    <row r="39" spans="1:33" ht="12" customHeight="1">
      <c r="A39" s="271"/>
      <c r="B39" s="272"/>
      <c r="C39" s="272"/>
      <c r="D39" s="272"/>
      <c r="E39" s="272"/>
      <c r="F39" s="273"/>
      <c r="G39" s="274"/>
      <c r="H39" s="275"/>
      <c r="I39" s="275"/>
      <c r="J39" s="275"/>
      <c r="K39" s="275"/>
      <c r="L39" s="50"/>
      <c r="M39" s="276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8"/>
      <c r="Y39" s="274"/>
      <c r="Z39" s="275"/>
      <c r="AA39" s="275"/>
      <c r="AB39" s="275"/>
      <c r="AC39" s="279"/>
      <c r="AD39" s="271"/>
      <c r="AE39" s="272"/>
      <c r="AF39" s="272"/>
      <c r="AG39" s="273"/>
    </row>
    <row r="40" spans="1:33" ht="12" customHeight="1">
      <c r="A40" s="271"/>
      <c r="B40" s="272"/>
      <c r="C40" s="272"/>
      <c r="D40" s="272"/>
      <c r="E40" s="272"/>
      <c r="F40" s="273"/>
      <c r="G40" s="274"/>
      <c r="H40" s="275"/>
      <c r="I40" s="275"/>
      <c r="J40" s="275"/>
      <c r="K40" s="275"/>
      <c r="L40" s="50"/>
      <c r="M40" s="276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8"/>
      <c r="Y40" s="274"/>
      <c r="Z40" s="275"/>
      <c r="AA40" s="275"/>
      <c r="AB40" s="275"/>
      <c r="AC40" s="279"/>
      <c r="AD40" s="271"/>
      <c r="AE40" s="272"/>
      <c r="AF40" s="272"/>
      <c r="AG40" s="273"/>
    </row>
    <row r="41" spans="1:33" ht="12" customHeight="1">
      <c r="A41" s="271"/>
      <c r="B41" s="272"/>
      <c r="C41" s="272"/>
      <c r="D41" s="272"/>
      <c r="E41" s="272"/>
      <c r="F41" s="273"/>
      <c r="G41" s="274"/>
      <c r="H41" s="275"/>
      <c r="I41" s="275"/>
      <c r="J41" s="275"/>
      <c r="K41" s="275"/>
      <c r="L41" s="50"/>
      <c r="M41" s="276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8"/>
      <c r="Y41" s="274"/>
      <c r="Z41" s="275"/>
      <c r="AA41" s="275"/>
      <c r="AB41" s="275"/>
      <c r="AC41" s="279"/>
      <c r="AD41" s="271"/>
      <c r="AE41" s="272"/>
      <c r="AF41" s="272"/>
      <c r="AG41" s="273"/>
    </row>
    <row r="42" spans="1:33" ht="12" customHeight="1">
      <c r="A42" s="271"/>
      <c r="B42" s="272"/>
      <c r="C42" s="272"/>
      <c r="D42" s="272"/>
      <c r="E42" s="272"/>
      <c r="F42" s="273"/>
      <c r="G42" s="274"/>
      <c r="H42" s="275"/>
      <c r="I42" s="275"/>
      <c r="J42" s="275"/>
      <c r="K42" s="275"/>
      <c r="L42" s="50"/>
      <c r="M42" s="276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8"/>
      <c r="Y42" s="274"/>
      <c r="Z42" s="275"/>
      <c r="AA42" s="275"/>
      <c r="AB42" s="275"/>
      <c r="AC42" s="279"/>
      <c r="AD42" s="271"/>
      <c r="AE42" s="272"/>
      <c r="AF42" s="272"/>
      <c r="AG42" s="273"/>
    </row>
    <row r="43" spans="1:33" ht="12" customHeight="1">
      <c r="A43" s="271"/>
      <c r="B43" s="272"/>
      <c r="C43" s="272"/>
      <c r="D43" s="272"/>
      <c r="E43" s="272"/>
      <c r="F43" s="273"/>
      <c r="G43" s="274"/>
      <c r="H43" s="275"/>
      <c r="I43" s="275"/>
      <c r="J43" s="275"/>
      <c r="K43" s="275"/>
      <c r="L43" s="50"/>
      <c r="M43" s="276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8"/>
      <c r="Y43" s="274"/>
      <c r="Z43" s="275"/>
      <c r="AA43" s="275"/>
      <c r="AB43" s="275"/>
      <c r="AC43" s="279"/>
      <c r="AD43" s="271"/>
      <c r="AE43" s="272"/>
      <c r="AF43" s="272"/>
      <c r="AG43" s="273"/>
    </row>
    <row r="44" spans="1:33" ht="12" customHeight="1">
      <c r="A44" s="271"/>
      <c r="B44" s="272"/>
      <c r="C44" s="272"/>
      <c r="D44" s="272"/>
      <c r="E44" s="272"/>
      <c r="F44" s="273"/>
      <c r="G44" s="274"/>
      <c r="H44" s="275"/>
      <c r="I44" s="275"/>
      <c r="J44" s="275"/>
      <c r="K44" s="275"/>
      <c r="L44" s="50"/>
      <c r="M44" s="276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8"/>
      <c r="Y44" s="274"/>
      <c r="Z44" s="275"/>
      <c r="AA44" s="275"/>
      <c r="AB44" s="275"/>
      <c r="AC44" s="279"/>
      <c r="AD44" s="271"/>
      <c r="AE44" s="272"/>
      <c r="AF44" s="272"/>
      <c r="AG44" s="273"/>
    </row>
    <row r="45" spans="1:33" ht="12" customHeight="1">
      <c r="A45" s="271"/>
      <c r="B45" s="272"/>
      <c r="C45" s="272"/>
      <c r="D45" s="272"/>
      <c r="E45" s="272"/>
      <c r="F45" s="273"/>
      <c r="G45" s="274"/>
      <c r="H45" s="275"/>
      <c r="I45" s="275"/>
      <c r="J45" s="275"/>
      <c r="K45" s="275"/>
      <c r="L45" s="50"/>
      <c r="M45" s="276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8"/>
      <c r="Y45" s="274"/>
      <c r="Z45" s="275"/>
      <c r="AA45" s="275"/>
      <c r="AB45" s="275"/>
      <c r="AC45" s="279"/>
      <c r="AD45" s="271"/>
      <c r="AE45" s="272"/>
      <c r="AF45" s="272"/>
      <c r="AG45" s="273"/>
    </row>
    <row r="46" spans="1:33" ht="12" customHeight="1">
      <c r="A46" s="271"/>
      <c r="B46" s="272"/>
      <c r="C46" s="272"/>
      <c r="D46" s="272"/>
      <c r="E46" s="272"/>
      <c r="F46" s="273"/>
      <c r="G46" s="274"/>
      <c r="H46" s="275"/>
      <c r="I46" s="275"/>
      <c r="J46" s="275"/>
      <c r="K46" s="275"/>
      <c r="L46" s="50"/>
      <c r="M46" s="276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8"/>
      <c r="Y46" s="274"/>
      <c r="Z46" s="275"/>
      <c r="AA46" s="275"/>
      <c r="AB46" s="275"/>
      <c r="AC46" s="279"/>
      <c r="AD46" s="271"/>
      <c r="AE46" s="272"/>
      <c r="AF46" s="272"/>
      <c r="AG46" s="273"/>
    </row>
    <row r="47" spans="1:33" ht="12" customHeight="1">
      <c r="A47" s="261"/>
      <c r="B47" s="262"/>
      <c r="C47" s="262"/>
      <c r="D47" s="262"/>
      <c r="E47" s="262"/>
      <c r="F47" s="263"/>
      <c r="G47" s="264"/>
      <c r="H47" s="265"/>
      <c r="I47" s="265"/>
      <c r="J47" s="265"/>
      <c r="K47" s="265"/>
      <c r="L47" s="55"/>
      <c r="M47" s="266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8"/>
      <c r="Y47" s="264"/>
      <c r="Z47" s="265"/>
      <c r="AA47" s="265"/>
      <c r="AB47" s="265"/>
      <c r="AC47" s="269"/>
      <c r="AD47" s="261"/>
      <c r="AE47" s="262"/>
      <c r="AF47" s="262"/>
      <c r="AG47" s="263"/>
    </row>
    <row r="48" spans="1:33" ht="12" customHeight="1">
      <c r="A48" s="260" t="s">
        <v>70</v>
      </c>
      <c r="B48" s="260"/>
      <c r="C48" s="260"/>
      <c r="D48" s="260"/>
      <c r="E48" s="260"/>
      <c r="F48" s="260"/>
      <c r="G48" s="296" t="str">
        <f>IF(SUM(G19:G47,G65:K98)=0,"",SUM(G19:G47,G65:K98))</f>
        <v/>
      </c>
      <c r="H48" s="296" t="str">
        <f>IF(SUM(H19:H47)=0,"",SUM(H19:H47))</f>
        <v/>
      </c>
      <c r="I48" s="296" t="str">
        <f>IF(SUM(I19:I47)=0,"",SUM(I19:I47))</f>
        <v/>
      </c>
      <c r="J48" s="296" t="str">
        <f>IF(SUM(J19:J47)=0,"",SUM(J19:J47))</f>
        <v/>
      </c>
      <c r="K48" s="296" t="str">
        <f>IF(SUM(K19:K47)=0,"",SUM(K19:K47))</f>
        <v/>
      </c>
      <c r="L48" s="4" t="s">
        <v>22</v>
      </c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8"/>
      <c r="Z48" s="298"/>
      <c r="AA48" s="298"/>
      <c r="AB48" s="298"/>
      <c r="AC48" s="298"/>
      <c r="AD48" s="260"/>
      <c r="AE48" s="260"/>
      <c r="AF48" s="260"/>
      <c r="AG48" s="260"/>
    </row>
    <row r="49" spans="1:33" ht="15" customHeight="1">
      <c r="A49" s="295" t="s">
        <v>303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</row>
    <row r="50" spans="1:33">
      <c r="A50" s="260" t="s">
        <v>71</v>
      </c>
      <c r="B50" s="260"/>
      <c r="C50" s="260"/>
      <c r="D50" s="260"/>
      <c r="E50" s="260"/>
      <c r="F50" s="260"/>
      <c r="G50" s="260"/>
      <c r="H50" s="260" t="s">
        <v>72</v>
      </c>
      <c r="I50" s="260"/>
      <c r="J50" s="260"/>
      <c r="K50" s="260"/>
      <c r="L50" s="260"/>
      <c r="M50" s="260"/>
      <c r="N50" s="260"/>
      <c r="O50" s="260"/>
      <c r="P50" s="260" t="s">
        <v>73</v>
      </c>
      <c r="Q50" s="260"/>
      <c r="R50" s="260"/>
      <c r="S50" s="260" t="s">
        <v>74</v>
      </c>
      <c r="T50" s="260"/>
      <c r="U50" s="260"/>
      <c r="V50" s="260"/>
      <c r="W50" s="260"/>
      <c r="X50" s="260" t="s">
        <v>66</v>
      </c>
      <c r="Y50" s="260"/>
      <c r="Z50" s="260"/>
      <c r="AA50" s="260"/>
      <c r="AB50" s="260"/>
      <c r="AC50" s="260" t="s">
        <v>304</v>
      </c>
      <c r="AD50" s="260"/>
      <c r="AE50" s="260"/>
      <c r="AF50" s="260"/>
      <c r="AG50" s="260"/>
    </row>
    <row r="51" spans="1:33">
      <c r="A51" s="255"/>
      <c r="B51" s="255"/>
      <c r="C51" s="255"/>
      <c r="D51" s="255"/>
      <c r="E51" s="255"/>
      <c r="F51" s="255"/>
      <c r="G51" s="255"/>
      <c r="H51" s="256"/>
      <c r="I51" s="256"/>
      <c r="J51" s="256"/>
      <c r="K51" s="256"/>
      <c r="L51" s="256"/>
      <c r="M51" s="256"/>
      <c r="N51" s="256"/>
      <c r="O51" s="256"/>
      <c r="P51" s="257"/>
      <c r="Q51" s="257"/>
      <c r="R51" s="257"/>
      <c r="S51" s="324"/>
      <c r="T51" s="324"/>
      <c r="U51" s="324"/>
      <c r="V51" s="324"/>
      <c r="W51" s="324"/>
      <c r="X51" s="324"/>
      <c r="Y51" s="324"/>
      <c r="Z51" s="324"/>
      <c r="AA51" s="324"/>
      <c r="AB51" s="324"/>
      <c r="AC51" s="325"/>
      <c r="AD51" s="325"/>
      <c r="AE51" s="325"/>
      <c r="AF51" s="325"/>
      <c r="AG51" s="325"/>
    </row>
    <row r="52" spans="1:33">
      <c r="A52" s="245"/>
      <c r="B52" s="245"/>
      <c r="C52" s="245"/>
      <c r="D52" s="245"/>
      <c r="E52" s="245"/>
      <c r="F52" s="245"/>
      <c r="G52" s="245"/>
      <c r="H52" s="247"/>
      <c r="I52" s="247"/>
      <c r="J52" s="247"/>
      <c r="K52" s="247"/>
      <c r="L52" s="247"/>
      <c r="M52" s="247"/>
      <c r="N52" s="247"/>
      <c r="O52" s="247"/>
      <c r="P52" s="249"/>
      <c r="Q52" s="249"/>
      <c r="R52" s="249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3"/>
      <c r="AD52" s="323"/>
      <c r="AE52" s="323"/>
      <c r="AF52" s="323"/>
      <c r="AG52" s="323"/>
    </row>
    <row r="53" spans="1:33">
      <c r="A53" s="245"/>
      <c r="B53" s="245"/>
      <c r="C53" s="245"/>
      <c r="D53" s="245"/>
      <c r="E53" s="245"/>
      <c r="F53" s="245"/>
      <c r="G53" s="245"/>
      <c r="H53" s="247"/>
      <c r="I53" s="247"/>
      <c r="J53" s="247"/>
      <c r="K53" s="247"/>
      <c r="L53" s="247"/>
      <c r="M53" s="247"/>
      <c r="N53" s="247"/>
      <c r="O53" s="247"/>
      <c r="P53" s="249"/>
      <c r="Q53" s="249"/>
      <c r="R53" s="249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3"/>
      <c r="AD53" s="323"/>
      <c r="AE53" s="323"/>
      <c r="AF53" s="323"/>
      <c r="AG53" s="323"/>
    </row>
    <row r="54" spans="1:33">
      <c r="A54" s="245"/>
      <c r="B54" s="245"/>
      <c r="C54" s="245"/>
      <c r="D54" s="245"/>
      <c r="E54" s="245"/>
      <c r="F54" s="245"/>
      <c r="G54" s="245"/>
      <c r="H54" s="247"/>
      <c r="I54" s="247"/>
      <c r="J54" s="247"/>
      <c r="K54" s="247"/>
      <c r="L54" s="247"/>
      <c r="M54" s="247"/>
      <c r="N54" s="247"/>
      <c r="O54" s="247"/>
      <c r="P54" s="249"/>
      <c r="Q54" s="249"/>
      <c r="R54" s="249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3"/>
      <c r="AD54" s="323"/>
      <c r="AE54" s="323"/>
      <c r="AF54" s="323"/>
      <c r="AG54" s="323"/>
    </row>
    <row r="55" spans="1:33">
      <c r="A55" s="245"/>
      <c r="B55" s="245"/>
      <c r="C55" s="245"/>
      <c r="D55" s="245"/>
      <c r="E55" s="245"/>
      <c r="F55" s="245"/>
      <c r="G55" s="245"/>
      <c r="H55" s="247"/>
      <c r="I55" s="247"/>
      <c r="J55" s="247"/>
      <c r="K55" s="247"/>
      <c r="L55" s="247"/>
      <c r="M55" s="247"/>
      <c r="N55" s="247"/>
      <c r="O55" s="247"/>
      <c r="P55" s="249"/>
      <c r="Q55" s="249"/>
      <c r="R55" s="249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3"/>
      <c r="AD55" s="323"/>
      <c r="AE55" s="323"/>
      <c r="AF55" s="323"/>
      <c r="AG55" s="323"/>
    </row>
    <row r="56" spans="1:33">
      <c r="A56" s="245"/>
      <c r="B56" s="245"/>
      <c r="C56" s="245"/>
      <c r="D56" s="245"/>
      <c r="E56" s="245"/>
      <c r="F56" s="245"/>
      <c r="G56" s="245"/>
      <c r="H56" s="247"/>
      <c r="I56" s="247"/>
      <c r="J56" s="247"/>
      <c r="K56" s="247"/>
      <c r="L56" s="247"/>
      <c r="M56" s="247"/>
      <c r="N56" s="247"/>
      <c r="O56" s="247"/>
      <c r="P56" s="249"/>
      <c r="Q56" s="249"/>
      <c r="R56" s="249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3"/>
      <c r="AD56" s="323"/>
      <c r="AE56" s="323"/>
      <c r="AF56" s="323"/>
      <c r="AG56" s="323"/>
    </row>
    <row r="57" spans="1:33">
      <c r="A57" s="245"/>
      <c r="B57" s="245"/>
      <c r="C57" s="245"/>
      <c r="D57" s="245"/>
      <c r="E57" s="245"/>
      <c r="F57" s="245"/>
      <c r="G57" s="245"/>
      <c r="H57" s="247"/>
      <c r="I57" s="247"/>
      <c r="J57" s="247"/>
      <c r="K57" s="247"/>
      <c r="L57" s="247"/>
      <c r="M57" s="247"/>
      <c r="N57" s="247"/>
      <c r="O57" s="247"/>
      <c r="P57" s="249"/>
      <c r="Q57" s="249"/>
      <c r="R57" s="249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3"/>
      <c r="AD57" s="323"/>
      <c r="AE57" s="323"/>
      <c r="AF57" s="323"/>
      <c r="AG57" s="323"/>
    </row>
    <row r="58" spans="1:33">
      <c r="A58" s="245"/>
      <c r="B58" s="245"/>
      <c r="C58" s="245"/>
      <c r="D58" s="245"/>
      <c r="E58" s="245"/>
      <c r="F58" s="245"/>
      <c r="G58" s="245"/>
      <c r="H58" s="247"/>
      <c r="I58" s="247"/>
      <c r="J58" s="247"/>
      <c r="K58" s="247"/>
      <c r="L58" s="247"/>
      <c r="M58" s="247"/>
      <c r="N58" s="247"/>
      <c r="O58" s="247"/>
      <c r="P58" s="249"/>
      <c r="Q58" s="249"/>
      <c r="R58" s="249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3"/>
      <c r="AD58" s="323"/>
      <c r="AE58" s="323"/>
      <c r="AF58" s="323"/>
      <c r="AG58" s="323"/>
    </row>
    <row r="59" spans="1:33" ht="21" customHeight="1">
      <c r="A59" s="283" t="s">
        <v>306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</row>
    <row r="62" spans="1:33" ht="13.5">
      <c r="A62" s="270" t="s">
        <v>302</v>
      </c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</row>
    <row r="63" spans="1:33">
      <c r="A63" s="260" t="s">
        <v>65</v>
      </c>
      <c r="B63" s="260"/>
      <c r="C63" s="260"/>
      <c r="D63" s="260"/>
      <c r="E63" s="260"/>
      <c r="F63" s="260"/>
      <c r="G63" s="284" t="s">
        <v>66</v>
      </c>
      <c r="H63" s="285"/>
      <c r="I63" s="285"/>
      <c r="J63" s="285"/>
      <c r="K63" s="285"/>
      <c r="L63" s="286"/>
      <c r="M63" s="290" t="s">
        <v>67</v>
      </c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1"/>
      <c r="AD63" s="260" t="s">
        <v>68</v>
      </c>
      <c r="AE63" s="260"/>
      <c r="AF63" s="260"/>
      <c r="AG63" s="260"/>
    </row>
    <row r="64" spans="1:33">
      <c r="A64" s="260"/>
      <c r="B64" s="260"/>
      <c r="C64" s="260"/>
      <c r="D64" s="260"/>
      <c r="E64" s="260"/>
      <c r="F64" s="260"/>
      <c r="G64" s="287"/>
      <c r="H64" s="288"/>
      <c r="I64" s="288"/>
      <c r="J64" s="288"/>
      <c r="K64" s="288"/>
      <c r="L64" s="289"/>
      <c r="M64" s="292" t="s">
        <v>69</v>
      </c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4"/>
      <c r="Y64" s="260" t="s">
        <v>66</v>
      </c>
      <c r="Z64" s="260"/>
      <c r="AA64" s="260"/>
      <c r="AB64" s="260"/>
      <c r="AC64" s="260"/>
      <c r="AD64" s="260"/>
      <c r="AE64" s="260"/>
      <c r="AF64" s="260"/>
      <c r="AG64" s="260"/>
    </row>
    <row r="65" spans="1:33">
      <c r="A65" s="271"/>
      <c r="B65" s="272"/>
      <c r="C65" s="272"/>
      <c r="D65" s="272"/>
      <c r="E65" s="272"/>
      <c r="F65" s="273"/>
      <c r="G65" s="274"/>
      <c r="H65" s="275"/>
      <c r="I65" s="275"/>
      <c r="J65" s="275"/>
      <c r="K65" s="275"/>
      <c r="L65" s="50"/>
      <c r="M65" s="280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2"/>
      <c r="Y65" s="274"/>
      <c r="Z65" s="275"/>
      <c r="AA65" s="275"/>
      <c r="AB65" s="275"/>
      <c r="AC65" s="279"/>
      <c r="AD65" s="271"/>
      <c r="AE65" s="272"/>
      <c r="AF65" s="272"/>
      <c r="AG65" s="273"/>
    </row>
    <row r="66" spans="1:33">
      <c r="A66" s="271"/>
      <c r="B66" s="272"/>
      <c r="C66" s="272"/>
      <c r="D66" s="272"/>
      <c r="E66" s="272"/>
      <c r="F66" s="273"/>
      <c r="G66" s="274"/>
      <c r="H66" s="275"/>
      <c r="I66" s="275"/>
      <c r="J66" s="275"/>
      <c r="K66" s="275"/>
      <c r="L66" s="50"/>
      <c r="M66" s="276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8"/>
      <c r="Y66" s="274"/>
      <c r="Z66" s="275"/>
      <c r="AA66" s="275"/>
      <c r="AB66" s="275"/>
      <c r="AC66" s="279"/>
      <c r="AD66" s="271"/>
      <c r="AE66" s="272"/>
      <c r="AF66" s="272"/>
      <c r="AG66" s="273"/>
    </row>
    <row r="67" spans="1:33">
      <c r="A67" s="271"/>
      <c r="B67" s="272"/>
      <c r="C67" s="272"/>
      <c r="D67" s="272"/>
      <c r="E67" s="272"/>
      <c r="F67" s="273"/>
      <c r="G67" s="274"/>
      <c r="H67" s="275"/>
      <c r="I67" s="275"/>
      <c r="J67" s="275"/>
      <c r="K67" s="275"/>
      <c r="L67" s="50"/>
      <c r="M67" s="276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8"/>
      <c r="Y67" s="274"/>
      <c r="Z67" s="275"/>
      <c r="AA67" s="275"/>
      <c r="AB67" s="275"/>
      <c r="AC67" s="279"/>
      <c r="AD67" s="271"/>
      <c r="AE67" s="272"/>
      <c r="AF67" s="272"/>
      <c r="AG67" s="273"/>
    </row>
    <row r="68" spans="1:33">
      <c r="A68" s="271"/>
      <c r="B68" s="272"/>
      <c r="C68" s="272"/>
      <c r="D68" s="272"/>
      <c r="E68" s="272"/>
      <c r="F68" s="273"/>
      <c r="G68" s="274"/>
      <c r="H68" s="275"/>
      <c r="I68" s="275"/>
      <c r="J68" s="275"/>
      <c r="K68" s="275"/>
      <c r="L68" s="50"/>
      <c r="M68" s="276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8"/>
      <c r="Y68" s="274"/>
      <c r="Z68" s="275"/>
      <c r="AA68" s="275"/>
      <c r="AB68" s="275"/>
      <c r="AC68" s="279"/>
      <c r="AD68" s="271"/>
      <c r="AE68" s="272"/>
      <c r="AF68" s="272"/>
      <c r="AG68" s="273"/>
    </row>
    <row r="69" spans="1:33">
      <c r="A69" s="271"/>
      <c r="B69" s="272"/>
      <c r="C69" s="272"/>
      <c r="D69" s="272"/>
      <c r="E69" s="272"/>
      <c r="F69" s="273"/>
      <c r="G69" s="274"/>
      <c r="H69" s="275"/>
      <c r="I69" s="275"/>
      <c r="J69" s="275"/>
      <c r="K69" s="275"/>
      <c r="L69" s="50"/>
      <c r="M69" s="276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8"/>
      <c r="Y69" s="274"/>
      <c r="Z69" s="275"/>
      <c r="AA69" s="275"/>
      <c r="AB69" s="275"/>
      <c r="AC69" s="279"/>
      <c r="AD69" s="271"/>
      <c r="AE69" s="272"/>
      <c r="AF69" s="272"/>
      <c r="AG69" s="273"/>
    </row>
    <row r="70" spans="1:33">
      <c r="A70" s="271"/>
      <c r="B70" s="272"/>
      <c r="C70" s="272"/>
      <c r="D70" s="272"/>
      <c r="E70" s="272"/>
      <c r="F70" s="273"/>
      <c r="G70" s="274"/>
      <c r="H70" s="275"/>
      <c r="I70" s="275"/>
      <c r="J70" s="275"/>
      <c r="K70" s="275"/>
      <c r="L70" s="50"/>
      <c r="M70" s="276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8"/>
      <c r="Y70" s="274"/>
      <c r="Z70" s="275"/>
      <c r="AA70" s="275"/>
      <c r="AB70" s="275"/>
      <c r="AC70" s="279"/>
      <c r="AD70" s="271"/>
      <c r="AE70" s="272"/>
      <c r="AF70" s="272"/>
      <c r="AG70" s="273"/>
    </row>
    <row r="71" spans="1:33">
      <c r="A71" s="271"/>
      <c r="B71" s="272"/>
      <c r="C71" s="272"/>
      <c r="D71" s="272"/>
      <c r="E71" s="272"/>
      <c r="F71" s="273"/>
      <c r="G71" s="274"/>
      <c r="H71" s="275"/>
      <c r="I71" s="275"/>
      <c r="J71" s="275"/>
      <c r="K71" s="275"/>
      <c r="L71" s="50"/>
      <c r="M71" s="276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8"/>
      <c r="Y71" s="274"/>
      <c r="Z71" s="275"/>
      <c r="AA71" s="275"/>
      <c r="AB71" s="275"/>
      <c r="AC71" s="279"/>
      <c r="AD71" s="271"/>
      <c r="AE71" s="272"/>
      <c r="AF71" s="272"/>
      <c r="AG71" s="273"/>
    </row>
    <row r="72" spans="1:33">
      <c r="A72" s="271"/>
      <c r="B72" s="272"/>
      <c r="C72" s="272"/>
      <c r="D72" s="272"/>
      <c r="E72" s="272"/>
      <c r="F72" s="273"/>
      <c r="G72" s="274"/>
      <c r="H72" s="275"/>
      <c r="I72" s="275"/>
      <c r="J72" s="275"/>
      <c r="K72" s="275"/>
      <c r="L72" s="50"/>
      <c r="M72" s="276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8"/>
      <c r="Y72" s="274"/>
      <c r="Z72" s="275"/>
      <c r="AA72" s="275"/>
      <c r="AB72" s="275"/>
      <c r="AC72" s="279"/>
      <c r="AD72" s="271"/>
      <c r="AE72" s="272"/>
      <c r="AF72" s="272"/>
      <c r="AG72" s="273"/>
    </row>
    <row r="73" spans="1:33">
      <c r="A73" s="271"/>
      <c r="B73" s="272"/>
      <c r="C73" s="272"/>
      <c r="D73" s="272"/>
      <c r="E73" s="272"/>
      <c r="F73" s="273"/>
      <c r="G73" s="274"/>
      <c r="H73" s="275"/>
      <c r="I73" s="275"/>
      <c r="J73" s="275"/>
      <c r="K73" s="275"/>
      <c r="L73" s="50"/>
      <c r="M73" s="276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8"/>
      <c r="Y73" s="274"/>
      <c r="Z73" s="275"/>
      <c r="AA73" s="275"/>
      <c r="AB73" s="275"/>
      <c r="AC73" s="279"/>
      <c r="AD73" s="271"/>
      <c r="AE73" s="272"/>
      <c r="AF73" s="272"/>
      <c r="AG73" s="273"/>
    </row>
    <row r="74" spans="1:33">
      <c r="A74" s="271"/>
      <c r="B74" s="272"/>
      <c r="C74" s="272"/>
      <c r="D74" s="272"/>
      <c r="E74" s="272"/>
      <c r="F74" s="273"/>
      <c r="G74" s="274"/>
      <c r="H74" s="275"/>
      <c r="I74" s="275"/>
      <c r="J74" s="275"/>
      <c r="K74" s="275"/>
      <c r="L74" s="50"/>
      <c r="M74" s="276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8"/>
      <c r="Y74" s="274"/>
      <c r="Z74" s="275"/>
      <c r="AA74" s="275"/>
      <c r="AB74" s="275"/>
      <c r="AC74" s="279"/>
      <c r="AD74" s="271"/>
      <c r="AE74" s="272"/>
      <c r="AF74" s="272"/>
      <c r="AG74" s="273"/>
    </row>
    <row r="75" spans="1:33">
      <c r="A75" s="45"/>
      <c r="B75" s="46"/>
      <c r="C75" s="46"/>
      <c r="D75" s="46"/>
      <c r="E75" s="46"/>
      <c r="F75" s="47"/>
      <c r="G75" s="48"/>
      <c r="H75" s="49"/>
      <c r="I75" s="49"/>
      <c r="J75" s="49"/>
      <c r="K75" s="49"/>
      <c r="L75" s="50"/>
      <c r="M75" s="51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3"/>
      <c r="Y75" s="48"/>
      <c r="Z75" s="49"/>
      <c r="AA75" s="49"/>
      <c r="AB75" s="49"/>
      <c r="AC75" s="54"/>
      <c r="AD75" s="45"/>
      <c r="AE75" s="46"/>
      <c r="AF75" s="46"/>
      <c r="AG75" s="47"/>
    </row>
    <row r="76" spans="1:33">
      <c r="A76" s="45"/>
      <c r="B76" s="46"/>
      <c r="C76" s="46"/>
      <c r="D76" s="46"/>
      <c r="E76" s="46"/>
      <c r="F76" s="47"/>
      <c r="G76" s="48"/>
      <c r="H76" s="49"/>
      <c r="I76" s="49"/>
      <c r="J76" s="49"/>
      <c r="K76" s="49"/>
      <c r="L76" s="50"/>
      <c r="M76" s="51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3"/>
      <c r="Y76" s="48"/>
      <c r="Z76" s="49"/>
      <c r="AA76" s="49"/>
      <c r="AB76" s="49"/>
      <c r="AC76" s="54"/>
      <c r="AD76" s="45"/>
      <c r="AE76" s="46"/>
      <c r="AF76" s="46"/>
      <c r="AG76" s="47"/>
    </row>
    <row r="77" spans="1:33">
      <c r="A77" s="45"/>
      <c r="B77" s="46"/>
      <c r="C77" s="46"/>
      <c r="D77" s="46"/>
      <c r="E77" s="46"/>
      <c r="F77" s="47"/>
      <c r="G77" s="48"/>
      <c r="H77" s="49"/>
      <c r="I77" s="49"/>
      <c r="J77" s="49"/>
      <c r="K77" s="49"/>
      <c r="L77" s="50"/>
      <c r="M77" s="51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3"/>
      <c r="Y77" s="48"/>
      <c r="Z77" s="49"/>
      <c r="AA77" s="49"/>
      <c r="AB77" s="49"/>
      <c r="AC77" s="54"/>
      <c r="AD77" s="45"/>
      <c r="AE77" s="46"/>
      <c r="AF77" s="46"/>
      <c r="AG77" s="47"/>
    </row>
    <row r="78" spans="1:33">
      <c r="A78" s="45"/>
      <c r="B78" s="46"/>
      <c r="C78" s="46"/>
      <c r="D78" s="46"/>
      <c r="E78" s="46"/>
      <c r="F78" s="47"/>
      <c r="G78" s="48"/>
      <c r="H78" s="49"/>
      <c r="I78" s="49"/>
      <c r="J78" s="49"/>
      <c r="K78" s="49"/>
      <c r="L78" s="50"/>
      <c r="M78" s="51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3"/>
      <c r="Y78" s="48"/>
      <c r="Z78" s="49"/>
      <c r="AA78" s="49"/>
      <c r="AB78" s="49"/>
      <c r="AC78" s="54"/>
      <c r="AD78" s="45"/>
      <c r="AE78" s="46"/>
      <c r="AF78" s="46"/>
      <c r="AG78" s="47"/>
    </row>
    <row r="79" spans="1:33">
      <c r="A79" s="45"/>
      <c r="B79" s="46"/>
      <c r="C79" s="46"/>
      <c r="D79" s="46"/>
      <c r="E79" s="46"/>
      <c r="F79" s="47"/>
      <c r="G79" s="48"/>
      <c r="H79" s="49"/>
      <c r="I79" s="49"/>
      <c r="J79" s="49"/>
      <c r="K79" s="49"/>
      <c r="L79" s="50"/>
      <c r="M79" s="51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3"/>
      <c r="Y79" s="48"/>
      <c r="Z79" s="49"/>
      <c r="AA79" s="49"/>
      <c r="AB79" s="49"/>
      <c r="AC79" s="54"/>
      <c r="AD79" s="45"/>
      <c r="AE79" s="46"/>
      <c r="AF79" s="46"/>
      <c r="AG79" s="47"/>
    </row>
    <row r="80" spans="1:33">
      <c r="A80" s="45"/>
      <c r="B80" s="46"/>
      <c r="C80" s="46"/>
      <c r="D80" s="46"/>
      <c r="E80" s="46"/>
      <c r="F80" s="47"/>
      <c r="G80" s="48"/>
      <c r="H80" s="49"/>
      <c r="I80" s="49"/>
      <c r="J80" s="49"/>
      <c r="K80" s="49"/>
      <c r="L80" s="50"/>
      <c r="M80" s="51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3"/>
      <c r="Y80" s="48"/>
      <c r="Z80" s="49"/>
      <c r="AA80" s="49"/>
      <c r="AB80" s="49"/>
      <c r="AC80" s="54"/>
      <c r="AD80" s="45"/>
      <c r="AE80" s="46"/>
      <c r="AF80" s="46"/>
      <c r="AG80" s="47"/>
    </row>
    <row r="81" spans="1:33">
      <c r="A81" s="45"/>
      <c r="B81" s="46"/>
      <c r="C81" s="46"/>
      <c r="D81" s="46"/>
      <c r="E81" s="46"/>
      <c r="F81" s="47"/>
      <c r="G81" s="48"/>
      <c r="H81" s="49"/>
      <c r="I81" s="49"/>
      <c r="J81" s="49"/>
      <c r="K81" s="49"/>
      <c r="L81" s="50"/>
      <c r="M81" s="51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3"/>
      <c r="Y81" s="48"/>
      <c r="Z81" s="49"/>
      <c r="AA81" s="49"/>
      <c r="AB81" s="49"/>
      <c r="AC81" s="54"/>
      <c r="AD81" s="45"/>
      <c r="AE81" s="46"/>
      <c r="AF81" s="46"/>
      <c r="AG81" s="47"/>
    </row>
    <row r="82" spans="1:33">
      <c r="A82" s="271"/>
      <c r="B82" s="272"/>
      <c r="C82" s="272"/>
      <c r="D82" s="272"/>
      <c r="E82" s="272"/>
      <c r="F82" s="273"/>
      <c r="G82" s="274"/>
      <c r="H82" s="275"/>
      <c r="I82" s="275"/>
      <c r="J82" s="275"/>
      <c r="K82" s="275"/>
      <c r="L82" s="50"/>
      <c r="M82" s="276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8"/>
      <c r="Y82" s="274"/>
      <c r="Z82" s="275"/>
      <c r="AA82" s="275"/>
      <c r="AB82" s="275"/>
      <c r="AC82" s="279"/>
      <c r="AD82" s="271"/>
      <c r="AE82" s="272"/>
      <c r="AF82" s="272"/>
      <c r="AG82" s="273"/>
    </row>
    <row r="83" spans="1:33">
      <c r="A83" s="271"/>
      <c r="B83" s="272"/>
      <c r="C83" s="272"/>
      <c r="D83" s="272"/>
      <c r="E83" s="272"/>
      <c r="F83" s="273"/>
      <c r="G83" s="274"/>
      <c r="H83" s="275"/>
      <c r="I83" s="275"/>
      <c r="J83" s="275"/>
      <c r="K83" s="275"/>
      <c r="L83" s="50"/>
      <c r="M83" s="276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8"/>
      <c r="Y83" s="274"/>
      <c r="Z83" s="275"/>
      <c r="AA83" s="275"/>
      <c r="AB83" s="275"/>
      <c r="AC83" s="279"/>
      <c r="AD83" s="271"/>
      <c r="AE83" s="272"/>
      <c r="AF83" s="272"/>
      <c r="AG83" s="273"/>
    </row>
    <row r="84" spans="1:33">
      <c r="A84" s="271"/>
      <c r="B84" s="272"/>
      <c r="C84" s="272"/>
      <c r="D84" s="272"/>
      <c r="E84" s="272"/>
      <c r="F84" s="273"/>
      <c r="G84" s="274"/>
      <c r="H84" s="275"/>
      <c r="I84" s="275"/>
      <c r="J84" s="275"/>
      <c r="K84" s="275"/>
      <c r="L84" s="50"/>
      <c r="M84" s="276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8"/>
      <c r="Y84" s="274"/>
      <c r="Z84" s="275"/>
      <c r="AA84" s="275"/>
      <c r="AB84" s="275"/>
      <c r="AC84" s="279"/>
      <c r="AD84" s="271"/>
      <c r="AE84" s="272"/>
      <c r="AF84" s="272"/>
      <c r="AG84" s="273"/>
    </row>
    <row r="85" spans="1:33">
      <c r="A85" s="271"/>
      <c r="B85" s="272"/>
      <c r="C85" s="272"/>
      <c r="D85" s="272"/>
      <c r="E85" s="272"/>
      <c r="F85" s="273"/>
      <c r="G85" s="274"/>
      <c r="H85" s="275"/>
      <c r="I85" s="275"/>
      <c r="J85" s="275"/>
      <c r="K85" s="275"/>
      <c r="L85" s="50"/>
      <c r="M85" s="276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8"/>
      <c r="Y85" s="274"/>
      <c r="Z85" s="275"/>
      <c r="AA85" s="275"/>
      <c r="AB85" s="275"/>
      <c r="AC85" s="279"/>
      <c r="AD85" s="271"/>
      <c r="AE85" s="272"/>
      <c r="AF85" s="272"/>
      <c r="AG85" s="273"/>
    </row>
    <row r="86" spans="1:33">
      <c r="A86" s="271"/>
      <c r="B86" s="272"/>
      <c r="C86" s="272"/>
      <c r="D86" s="272"/>
      <c r="E86" s="272"/>
      <c r="F86" s="273"/>
      <c r="G86" s="274"/>
      <c r="H86" s="275"/>
      <c r="I86" s="275"/>
      <c r="J86" s="275"/>
      <c r="K86" s="275"/>
      <c r="L86" s="50"/>
      <c r="M86" s="276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8"/>
      <c r="Y86" s="274"/>
      <c r="Z86" s="275"/>
      <c r="AA86" s="275"/>
      <c r="AB86" s="275"/>
      <c r="AC86" s="279"/>
      <c r="AD86" s="271"/>
      <c r="AE86" s="272"/>
      <c r="AF86" s="272"/>
      <c r="AG86" s="273"/>
    </row>
    <row r="87" spans="1:33">
      <c r="A87" s="271"/>
      <c r="B87" s="272"/>
      <c r="C87" s="272"/>
      <c r="D87" s="272"/>
      <c r="E87" s="272"/>
      <c r="F87" s="273"/>
      <c r="G87" s="274"/>
      <c r="H87" s="275"/>
      <c r="I87" s="275"/>
      <c r="J87" s="275"/>
      <c r="K87" s="275"/>
      <c r="L87" s="50"/>
      <c r="M87" s="276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8"/>
      <c r="Y87" s="274"/>
      <c r="Z87" s="275"/>
      <c r="AA87" s="275"/>
      <c r="AB87" s="275"/>
      <c r="AC87" s="279"/>
      <c r="AD87" s="271"/>
      <c r="AE87" s="272"/>
      <c r="AF87" s="272"/>
      <c r="AG87" s="273"/>
    </row>
    <row r="88" spans="1:33">
      <c r="A88" s="271"/>
      <c r="B88" s="272"/>
      <c r="C88" s="272"/>
      <c r="D88" s="272"/>
      <c r="E88" s="272"/>
      <c r="F88" s="273"/>
      <c r="G88" s="274"/>
      <c r="H88" s="275"/>
      <c r="I88" s="275"/>
      <c r="J88" s="275"/>
      <c r="K88" s="275"/>
      <c r="L88" s="50"/>
      <c r="M88" s="276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8"/>
      <c r="Y88" s="274"/>
      <c r="Z88" s="275"/>
      <c r="AA88" s="275"/>
      <c r="AB88" s="275"/>
      <c r="AC88" s="279"/>
      <c r="AD88" s="271"/>
      <c r="AE88" s="272"/>
      <c r="AF88" s="272"/>
      <c r="AG88" s="273"/>
    </row>
    <row r="89" spans="1:33">
      <c r="A89" s="271"/>
      <c r="B89" s="272"/>
      <c r="C89" s="272"/>
      <c r="D89" s="272"/>
      <c r="E89" s="272"/>
      <c r="F89" s="273"/>
      <c r="G89" s="274"/>
      <c r="H89" s="275"/>
      <c r="I89" s="275"/>
      <c r="J89" s="275"/>
      <c r="K89" s="275"/>
      <c r="L89" s="50"/>
      <c r="M89" s="276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8"/>
      <c r="Y89" s="274"/>
      <c r="Z89" s="275"/>
      <c r="AA89" s="275"/>
      <c r="AB89" s="275"/>
      <c r="AC89" s="279"/>
      <c r="AD89" s="271"/>
      <c r="AE89" s="272"/>
      <c r="AF89" s="272"/>
      <c r="AG89" s="273"/>
    </row>
    <row r="90" spans="1:33">
      <c r="A90" s="271"/>
      <c r="B90" s="272"/>
      <c r="C90" s="272"/>
      <c r="D90" s="272"/>
      <c r="E90" s="272"/>
      <c r="F90" s="273"/>
      <c r="G90" s="274"/>
      <c r="H90" s="275"/>
      <c r="I90" s="275"/>
      <c r="J90" s="275"/>
      <c r="K90" s="275"/>
      <c r="L90" s="50"/>
      <c r="M90" s="276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8"/>
      <c r="Y90" s="274"/>
      <c r="Z90" s="275"/>
      <c r="AA90" s="275"/>
      <c r="AB90" s="275"/>
      <c r="AC90" s="279"/>
      <c r="AD90" s="271"/>
      <c r="AE90" s="272"/>
      <c r="AF90" s="272"/>
      <c r="AG90" s="273"/>
    </row>
    <row r="91" spans="1:33">
      <c r="A91" s="271"/>
      <c r="B91" s="272"/>
      <c r="C91" s="272"/>
      <c r="D91" s="272"/>
      <c r="E91" s="272"/>
      <c r="F91" s="273"/>
      <c r="G91" s="274"/>
      <c r="H91" s="275"/>
      <c r="I91" s="275"/>
      <c r="J91" s="275"/>
      <c r="K91" s="275"/>
      <c r="L91" s="50"/>
      <c r="M91" s="276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8"/>
      <c r="Y91" s="274"/>
      <c r="Z91" s="275"/>
      <c r="AA91" s="275"/>
      <c r="AB91" s="275"/>
      <c r="AC91" s="279"/>
      <c r="AD91" s="271"/>
      <c r="AE91" s="272"/>
      <c r="AF91" s="272"/>
      <c r="AG91" s="273"/>
    </row>
    <row r="92" spans="1:33">
      <c r="A92" s="271"/>
      <c r="B92" s="272"/>
      <c r="C92" s="272"/>
      <c r="D92" s="272"/>
      <c r="E92" s="272"/>
      <c r="F92" s="273"/>
      <c r="G92" s="274"/>
      <c r="H92" s="275"/>
      <c r="I92" s="275"/>
      <c r="J92" s="275"/>
      <c r="K92" s="275"/>
      <c r="L92" s="50"/>
      <c r="M92" s="276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8"/>
      <c r="Y92" s="274"/>
      <c r="Z92" s="275"/>
      <c r="AA92" s="275"/>
      <c r="AB92" s="275"/>
      <c r="AC92" s="279"/>
      <c r="AD92" s="271"/>
      <c r="AE92" s="272"/>
      <c r="AF92" s="272"/>
      <c r="AG92" s="273"/>
    </row>
    <row r="93" spans="1:33">
      <c r="A93" s="271"/>
      <c r="B93" s="272"/>
      <c r="C93" s="272"/>
      <c r="D93" s="272"/>
      <c r="E93" s="272"/>
      <c r="F93" s="273"/>
      <c r="G93" s="274"/>
      <c r="H93" s="275"/>
      <c r="I93" s="275"/>
      <c r="J93" s="275"/>
      <c r="K93" s="275"/>
      <c r="L93" s="50"/>
      <c r="M93" s="276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8"/>
      <c r="Y93" s="274"/>
      <c r="Z93" s="275"/>
      <c r="AA93" s="275"/>
      <c r="AB93" s="275"/>
      <c r="AC93" s="279"/>
      <c r="AD93" s="271"/>
      <c r="AE93" s="272"/>
      <c r="AF93" s="272"/>
      <c r="AG93" s="273"/>
    </row>
    <row r="94" spans="1:33">
      <c r="A94" s="271"/>
      <c r="B94" s="272"/>
      <c r="C94" s="272"/>
      <c r="D94" s="272"/>
      <c r="E94" s="272"/>
      <c r="F94" s="273"/>
      <c r="G94" s="274"/>
      <c r="H94" s="275"/>
      <c r="I94" s="275"/>
      <c r="J94" s="275"/>
      <c r="K94" s="275"/>
      <c r="L94" s="50"/>
      <c r="M94" s="276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8"/>
      <c r="Y94" s="274"/>
      <c r="Z94" s="275"/>
      <c r="AA94" s="275"/>
      <c r="AB94" s="275"/>
      <c r="AC94" s="279"/>
      <c r="AD94" s="271"/>
      <c r="AE94" s="272"/>
      <c r="AF94" s="272"/>
      <c r="AG94" s="273"/>
    </row>
    <row r="95" spans="1:33">
      <c r="A95" s="271"/>
      <c r="B95" s="272"/>
      <c r="C95" s="272"/>
      <c r="D95" s="272"/>
      <c r="E95" s="272"/>
      <c r="F95" s="273"/>
      <c r="G95" s="274"/>
      <c r="H95" s="275"/>
      <c r="I95" s="275"/>
      <c r="J95" s="275"/>
      <c r="K95" s="275"/>
      <c r="L95" s="50"/>
      <c r="M95" s="276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8"/>
      <c r="Y95" s="274"/>
      <c r="Z95" s="275"/>
      <c r="AA95" s="275"/>
      <c r="AB95" s="275"/>
      <c r="AC95" s="279"/>
      <c r="AD95" s="271"/>
      <c r="AE95" s="272"/>
      <c r="AF95" s="272"/>
      <c r="AG95" s="273"/>
    </row>
    <row r="96" spans="1:33">
      <c r="A96" s="271"/>
      <c r="B96" s="272"/>
      <c r="C96" s="272"/>
      <c r="D96" s="272"/>
      <c r="E96" s="272"/>
      <c r="F96" s="273"/>
      <c r="G96" s="274"/>
      <c r="H96" s="275"/>
      <c r="I96" s="275"/>
      <c r="J96" s="275"/>
      <c r="K96" s="275"/>
      <c r="L96" s="50"/>
      <c r="M96" s="276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8"/>
      <c r="Y96" s="274"/>
      <c r="Z96" s="275"/>
      <c r="AA96" s="275"/>
      <c r="AB96" s="275"/>
      <c r="AC96" s="279"/>
      <c r="AD96" s="271"/>
      <c r="AE96" s="272"/>
      <c r="AF96" s="272"/>
      <c r="AG96" s="273"/>
    </row>
    <row r="97" spans="1:33">
      <c r="A97" s="271"/>
      <c r="B97" s="272"/>
      <c r="C97" s="272"/>
      <c r="D97" s="272"/>
      <c r="E97" s="272"/>
      <c r="F97" s="273"/>
      <c r="G97" s="274"/>
      <c r="H97" s="275"/>
      <c r="I97" s="275"/>
      <c r="J97" s="275"/>
      <c r="K97" s="275"/>
      <c r="L97" s="50"/>
      <c r="M97" s="276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8"/>
      <c r="Y97" s="274"/>
      <c r="Z97" s="275"/>
      <c r="AA97" s="275"/>
      <c r="AB97" s="275"/>
      <c r="AC97" s="279"/>
      <c r="AD97" s="271"/>
      <c r="AE97" s="272"/>
      <c r="AF97" s="272"/>
      <c r="AG97" s="273"/>
    </row>
    <row r="98" spans="1:33">
      <c r="A98" s="261"/>
      <c r="B98" s="262"/>
      <c r="C98" s="262"/>
      <c r="D98" s="262"/>
      <c r="E98" s="262"/>
      <c r="F98" s="263"/>
      <c r="G98" s="264"/>
      <c r="H98" s="265"/>
      <c r="I98" s="265"/>
      <c r="J98" s="265"/>
      <c r="K98" s="265"/>
      <c r="L98" s="55"/>
      <c r="M98" s="266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8"/>
      <c r="Y98" s="264"/>
      <c r="Z98" s="265"/>
      <c r="AA98" s="265"/>
      <c r="AB98" s="265"/>
      <c r="AC98" s="269"/>
      <c r="AD98" s="261"/>
      <c r="AE98" s="262"/>
      <c r="AF98" s="262"/>
      <c r="AG98" s="263"/>
    </row>
    <row r="101" spans="1:33" ht="13.5">
      <c r="A101" s="270" t="s">
        <v>303</v>
      </c>
      <c r="B101" s="270"/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</row>
    <row r="102" spans="1:33">
      <c r="A102" s="260" t="s">
        <v>71</v>
      </c>
      <c r="B102" s="260"/>
      <c r="C102" s="260"/>
      <c r="D102" s="260"/>
      <c r="E102" s="260"/>
      <c r="F102" s="260"/>
      <c r="G102" s="260"/>
      <c r="H102" s="260" t="s">
        <v>72</v>
      </c>
      <c r="I102" s="260"/>
      <c r="J102" s="260"/>
      <c r="K102" s="260"/>
      <c r="L102" s="260"/>
      <c r="M102" s="260"/>
      <c r="N102" s="260"/>
      <c r="O102" s="260"/>
      <c r="P102" s="260" t="s">
        <v>73</v>
      </c>
      <c r="Q102" s="260"/>
      <c r="R102" s="260"/>
      <c r="S102" s="260" t="s">
        <v>74</v>
      </c>
      <c r="T102" s="260"/>
      <c r="U102" s="260"/>
      <c r="V102" s="260"/>
      <c r="W102" s="260"/>
      <c r="X102" s="260" t="s">
        <v>66</v>
      </c>
      <c r="Y102" s="260"/>
      <c r="Z102" s="260"/>
      <c r="AA102" s="260"/>
      <c r="AB102" s="260"/>
      <c r="AC102" s="260" t="s">
        <v>304</v>
      </c>
      <c r="AD102" s="260"/>
      <c r="AE102" s="260"/>
      <c r="AF102" s="260"/>
      <c r="AG102" s="260"/>
    </row>
    <row r="103" spans="1:33">
      <c r="A103" s="255"/>
      <c r="B103" s="255"/>
      <c r="C103" s="255"/>
      <c r="D103" s="255"/>
      <c r="E103" s="255"/>
      <c r="F103" s="255"/>
      <c r="G103" s="255"/>
      <c r="H103" s="256"/>
      <c r="I103" s="256"/>
      <c r="J103" s="256"/>
      <c r="K103" s="256"/>
      <c r="L103" s="256"/>
      <c r="M103" s="256"/>
      <c r="N103" s="256"/>
      <c r="O103" s="256"/>
      <c r="P103" s="257"/>
      <c r="Q103" s="257"/>
      <c r="R103" s="257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9"/>
      <c r="AD103" s="259"/>
      <c r="AE103" s="259"/>
      <c r="AF103" s="259"/>
      <c r="AG103" s="259"/>
    </row>
    <row r="104" spans="1:33">
      <c r="A104" s="245"/>
      <c r="B104" s="245"/>
      <c r="C104" s="245"/>
      <c r="D104" s="245"/>
      <c r="E104" s="245"/>
      <c r="F104" s="245"/>
      <c r="G104" s="245"/>
      <c r="H104" s="247"/>
      <c r="I104" s="247"/>
      <c r="J104" s="247"/>
      <c r="K104" s="247"/>
      <c r="L104" s="247"/>
      <c r="M104" s="247"/>
      <c r="N104" s="247"/>
      <c r="O104" s="247"/>
      <c r="P104" s="249"/>
      <c r="Q104" s="249"/>
      <c r="R104" s="249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3"/>
      <c r="AD104" s="253"/>
      <c r="AE104" s="253"/>
      <c r="AF104" s="253"/>
      <c r="AG104" s="253"/>
    </row>
    <row r="105" spans="1:33">
      <c r="A105" s="245"/>
      <c r="B105" s="245"/>
      <c r="C105" s="245"/>
      <c r="D105" s="245"/>
      <c r="E105" s="245"/>
      <c r="F105" s="245"/>
      <c r="G105" s="245"/>
      <c r="H105" s="247"/>
      <c r="I105" s="247"/>
      <c r="J105" s="247"/>
      <c r="K105" s="247"/>
      <c r="L105" s="247"/>
      <c r="M105" s="247"/>
      <c r="N105" s="247"/>
      <c r="O105" s="247"/>
      <c r="P105" s="249"/>
      <c r="Q105" s="249"/>
      <c r="R105" s="249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3"/>
      <c r="AD105" s="253"/>
      <c r="AE105" s="253"/>
      <c r="AF105" s="253"/>
      <c r="AG105" s="253"/>
    </row>
    <row r="106" spans="1:33">
      <c r="A106" s="245"/>
      <c r="B106" s="245"/>
      <c r="C106" s="245"/>
      <c r="D106" s="245"/>
      <c r="E106" s="245"/>
      <c r="F106" s="245"/>
      <c r="G106" s="245"/>
      <c r="H106" s="247"/>
      <c r="I106" s="247"/>
      <c r="J106" s="247"/>
      <c r="K106" s="247"/>
      <c r="L106" s="247"/>
      <c r="M106" s="247"/>
      <c r="N106" s="247"/>
      <c r="O106" s="247"/>
      <c r="P106" s="249"/>
      <c r="Q106" s="249"/>
      <c r="R106" s="249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3"/>
      <c r="AD106" s="253"/>
      <c r="AE106" s="253"/>
      <c r="AF106" s="253"/>
      <c r="AG106" s="253"/>
    </row>
    <row r="107" spans="1:33">
      <c r="A107" s="245"/>
      <c r="B107" s="245"/>
      <c r="C107" s="245"/>
      <c r="D107" s="245"/>
      <c r="E107" s="245"/>
      <c r="F107" s="245"/>
      <c r="G107" s="245"/>
      <c r="H107" s="247"/>
      <c r="I107" s="247"/>
      <c r="J107" s="247"/>
      <c r="K107" s="247"/>
      <c r="L107" s="247"/>
      <c r="M107" s="247"/>
      <c r="N107" s="247"/>
      <c r="O107" s="247"/>
      <c r="P107" s="249"/>
      <c r="Q107" s="249"/>
      <c r="R107" s="249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3"/>
      <c r="AD107" s="253"/>
      <c r="AE107" s="253"/>
      <c r="AF107" s="253"/>
      <c r="AG107" s="253"/>
    </row>
    <row r="108" spans="1:33">
      <c r="A108" s="245"/>
      <c r="B108" s="245"/>
      <c r="C108" s="245"/>
      <c r="D108" s="245"/>
      <c r="E108" s="245"/>
      <c r="F108" s="245"/>
      <c r="G108" s="245"/>
      <c r="H108" s="247"/>
      <c r="I108" s="247"/>
      <c r="J108" s="247"/>
      <c r="K108" s="247"/>
      <c r="L108" s="247"/>
      <c r="M108" s="247"/>
      <c r="N108" s="247"/>
      <c r="O108" s="247"/>
      <c r="P108" s="249"/>
      <c r="Q108" s="249"/>
      <c r="R108" s="249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3"/>
      <c r="AD108" s="253"/>
      <c r="AE108" s="253"/>
      <c r="AF108" s="253"/>
      <c r="AG108" s="253"/>
    </row>
    <row r="109" spans="1:33">
      <c r="A109" s="245"/>
      <c r="B109" s="245"/>
      <c r="C109" s="245"/>
      <c r="D109" s="245"/>
      <c r="E109" s="245"/>
      <c r="F109" s="245"/>
      <c r="G109" s="245"/>
      <c r="H109" s="247"/>
      <c r="I109" s="247"/>
      <c r="J109" s="247"/>
      <c r="K109" s="247"/>
      <c r="L109" s="247"/>
      <c r="M109" s="247"/>
      <c r="N109" s="247"/>
      <c r="O109" s="247"/>
      <c r="P109" s="249"/>
      <c r="Q109" s="249"/>
      <c r="R109" s="249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3"/>
      <c r="AD109" s="253"/>
      <c r="AE109" s="253"/>
      <c r="AF109" s="253"/>
      <c r="AG109" s="253"/>
    </row>
    <row r="110" spans="1:33">
      <c r="A110" s="246"/>
      <c r="B110" s="246"/>
      <c r="C110" s="246"/>
      <c r="D110" s="246"/>
      <c r="E110" s="246"/>
      <c r="F110" s="246"/>
      <c r="G110" s="246"/>
      <c r="H110" s="248"/>
      <c r="I110" s="248"/>
      <c r="J110" s="248"/>
      <c r="K110" s="248"/>
      <c r="L110" s="248"/>
      <c r="M110" s="248"/>
      <c r="N110" s="248"/>
      <c r="O110" s="248"/>
      <c r="P110" s="250"/>
      <c r="Q110" s="250"/>
      <c r="R110" s="250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4"/>
      <c r="AD110" s="254"/>
      <c r="AE110" s="254"/>
      <c r="AF110" s="254"/>
      <c r="AG110" s="254"/>
    </row>
  </sheetData>
  <sheetProtection algorithmName="SHA-512" hashValue="xtBJmE2KtIPxPK+UAPXfFxkAiOAumlcDDypmG0Gf7PvXzRkyffpxOqcX2LmFp3hjb6rGDeEBHgX2sywvr1mYsQ==" saltValue="b+PJFnzz2GykAlkI8VzE/Q==" spinCount="100000" sheet="1" formatCells="0" formatRows="0" insertColumns="0" insertRows="0" deleteColumns="0" deleteRows="0" selectLockedCells="1"/>
  <mergeCells count="389">
    <mergeCell ref="A1:AG1"/>
    <mergeCell ref="A2:AG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&amp;Lsf07Hh4_2</oddFooter>
  </headerFooter>
  <rowBreaks count="1" manualBreakCount="1">
    <brk id="59" max="3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F178-8541-48A9-AC1A-3C35FD65ED38}">
  <sheetPr>
    <tabColor rgb="FF92D050"/>
    <pageSetUpPr fitToPage="1"/>
  </sheetPr>
  <dimension ref="A1:Z375"/>
  <sheetViews>
    <sheetView showGridLines="0" view="pageBreakPreview" zoomScale="80" zoomScaleNormal="100" zoomScaleSheetLayoutView="80" workbookViewId="0">
      <selection activeCell="A38" sqref="A38:Y51"/>
    </sheetView>
  </sheetViews>
  <sheetFormatPr defaultColWidth="8.58203125" defaultRowHeight="15"/>
  <cols>
    <col min="1" max="25" width="3.83203125" style="1" customWidth="1"/>
    <col min="26" max="16384" width="8.58203125" style="1"/>
  </cols>
  <sheetData>
    <row r="1" spans="1:26">
      <c r="A1" s="383" t="s">
        <v>323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</row>
    <row r="2" spans="1:26">
      <c r="A2" s="342" t="s">
        <v>392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</row>
    <row r="3" spans="1:26">
      <c r="A3" s="343" t="s">
        <v>412</v>
      </c>
      <c r="B3" s="343"/>
      <c r="C3" s="343"/>
      <c r="D3" s="343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</row>
    <row r="4" spans="1:26">
      <c r="A4" s="343" t="s">
        <v>393</v>
      </c>
      <c r="B4" s="343"/>
      <c r="C4" s="343"/>
      <c r="D4" s="343"/>
      <c r="E4" s="344" t="s">
        <v>411</v>
      </c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</row>
    <row r="5" spans="1:26">
      <c r="A5" s="343" t="s">
        <v>394</v>
      </c>
      <c r="B5" s="343"/>
      <c r="C5" s="343"/>
      <c r="D5" s="343"/>
      <c r="E5" s="373" t="str">
        <f>IF(表紙様式第12別紙!E35="","",表紙様式第12別紙!E35)</f>
        <v/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/>
      <c r="R5" s="373"/>
      <c r="S5" s="373"/>
      <c r="T5" s="373"/>
      <c r="U5" s="373"/>
      <c r="V5" s="373"/>
      <c r="W5" s="373"/>
      <c r="X5" s="373"/>
      <c r="Y5" s="373"/>
    </row>
    <row r="6" spans="1:26" ht="15" customHeight="1">
      <c r="A6" s="374" t="s">
        <v>395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6"/>
    </row>
    <row r="7" spans="1:26">
      <c r="A7" s="3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9"/>
    </row>
    <row r="8" spans="1:26" ht="11.15" customHeight="1" thickBot="1">
      <c r="A8" s="380"/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  <c r="W8" s="381"/>
      <c r="X8" s="381"/>
      <c r="Y8" s="382"/>
      <c r="Z8" s="106"/>
    </row>
    <row r="9" spans="1:26" ht="18" customHeight="1" thickBot="1">
      <c r="A9" s="107" t="s">
        <v>396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</row>
    <row r="10" spans="1:26" ht="18.5" thickBot="1">
      <c r="A10" s="367" t="s">
        <v>397</v>
      </c>
      <c r="B10" s="368"/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9"/>
      <c r="W10" s="370"/>
      <c r="X10" s="370"/>
      <c r="Y10" s="371"/>
    </row>
    <row r="11" spans="1:26">
      <c r="A11" s="330" t="s">
        <v>398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2"/>
    </row>
    <row r="12" spans="1:26">
      <c r="A12" s="372"/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5"/>
    </row>
    <row r="13" spans="1:26" ht="15.65" customHeight="1">
      <c r="A13" s="372"/>
      <c r="B13" s="334"/>
      <c r="C13" s="334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5"/>
    </row>
    <row r="14" spans="1:26">
      <c r="A14" s="336"/>
      <c r="B14" s="345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6"/>
    </row>
    <row r="15" spans="1:26">
      <c r="A15" s="347"/>
      <c r="B15" s="345"/>
      <c r="C15" s="345"/>
      <c r="D15" s="345"/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6"/>
    </row>
    <row r="16" spans="1:26">
      <c r="A16" s="347"/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6"/>
    </row>
    <row r="17" spans="1:25">
      <c r="A17" s="347"/>
      <c r="B17" s="345"/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6"/>
    </row>
    <row r="18" spans="1:25">
      <c r="A18" s="347"/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6"/>
    </row>
    <row r="19" spans="1:25">
      <c r="A19" s="347"/>
      <c r="B19" s="345"/>
      <c r="C19" s="345"/>
      <c r="D19" s="345"/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6"/>
    </row>
    <row r="20" spans="1:25">
      <c r="A20" s="347"/>
      <c r="B20" s="345"/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6"/>
    </row>
    <row r="21" spans="1:25">
      <c r="A21" s="347"/>
      <c r="B21" s="345"/>
      <c r="C21" s="345"/>
      <c r="D21" s="345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6"/>
    </row>
    <row r="22" spans="1:25">
      <c r="A22" s="347"/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6"/>
    </row>
    <row r="23" spans="1:25">
      <c r="A23" s="347"/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6"/>
    </row>
    <row r="24" spans="1:25">
      <c r="A24" s="347"/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6"/>
    </row>
    <row r="25" spans="1:25">
      <c r="A25" s="347"/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6"/>
    </row>
    <row r="26" spans="1:25">
      <c r="A26" s="347"/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6"/>
    </row>
    <row r="27" spans="1:25">
      <c r="A27" s="347"/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6"/>
    </row>
    <row r="28" spans="1:25">
      <c r="A28" s="347"/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6"/>
    </row>
    <row r="29" spans="1:25">
      <c r="A29" s="347"/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6"/>
    </row>
    <row r="30" spans="1:25">
      <c r="A30" s="348"/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/>
      <c r="X30" s="349"/>
      <c r="Y30" s="350"/>
    </row>
    <row r="31" spans="1:25" ht="18.5" thickBot="1">
      <c r="A31" s="351" t="s">
        <v>399</v>
      </c>
      <c r="B31" s="352"/>
      <c r="C31" s="352"/>
      <c r="D31" s="352"/>
      <c r="E31" s="352"/>
      <c r="F31" s="353"/>
      <c r="G31" s="354"/>
      <c r="H31" s="355"/>
      <c r="I31" s="355"/>
      <c r="J31" s="355"/>
      <c r="K31" s="355"/>
      <c r="L31" s="356"/>
      <c r="M31" s="357" t="s">
        <v>400</v>
      </c>
      <c r="N31" s="352"/>
      <c r="O31" s="352"/>
      <c r="P31" s="352"/>
      <c r="Q31" s="352"/>
      <c r="R31" s="353"/>
      <c r="S31" s="358"/>
      <c r="T31" s="355"/>
      <c r="U31" s="355"/>
      <c r="V31" s="355"/>
      <c r="W31" s="355"/>
      <c r="X31" s="355"/>
      <c r="Y31" s="359"/>
    </row>
    <row r="32" spans="1:25">
      <c r="A32" s="110" t="s">
        <v>401</v>
      </c>
      <c r="B32" s="111"/>
      <c r="C32" s="111"/>
      <c r="D32" s="111"/>
      <c r="E32" s="111"/>
      <c r="F32" s="111" t="s">
        <v>402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2" t="s">
        <v>403</v>
      </c>
      <c r="Q32" s="108"/>
      <c r="R32" s="111"/>
      <c r="S32" s="111"/>
      <c r="T32" s="111"/>
      <c r="U32" s="111"/>
      <c r="V32" s="111"/>
      <c r="W32" s="111"/>
      <c r="X32" s="111"/>
      <c r="Y32" s="113"/>
    </row>
    <row r="33" spans="1:25" ht="15" customHeight="1">
      <c r="A33" s="114"/>
      <c r="B33" s="115" t="s">
        <v>460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360"/>
      <c r="Q33" s="361"/>
      <c r="R33" s="361"/>
      <c r="S33" s="361"/>
      <c r="T33" s="361"/>
      <c r="U33" s="361"/>
      <c r="V33" s="361"/>
      <c r="W33" s="361"/>
      <c r="X33" s="361"/>
      <c r="Y33" s="362"/>
    </row>
    <row r="34" spans="1:25" ht="15" customHeight="1">
      <c r="A34" s="114"/>
      <c r="B34" s="115" t="s">
        <v>405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363"/>
      <c r="Q34" s="361"/>
      <c r="R34" s="361"/>
      <c r="S34" s="361"/>
      <c r="T34" s="361"/>
      <c r="U34" s="361"/>
      <c r="V34" s="361"/>
      <c r="W34" s="361"/>
      <c r="X34" s="361"/>
      <c r="Y34" s="362"/>
    </row>
    <row r="35" spans="1:25" ht="15" customHeight="1" thickBot="1">
      <c r="A35" s="116"/>
      <c r="B35" s="117" t="s">
        <v>461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8"/>
      <c r="P35" s="364"/>
      <c r="Q35" s="365"/>
      <c r="R35" s="365"/>
      <c r="S35" s="365"/>
      <c r="T35" s="365"/>
      <c r="U35" s="365"/>
      <c r="V35" s="365"/>
      <c r="W35" s="365"/>
      <c r="X35" s="365"/>
      <c r="Y35" s="366"/>
    </row>
    <row r="36" spans="1:25" ht="16.5" customHeight="1">
      <c r="A36" s="330" t="s">
        <v>407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2"/>
    </row>
    <row r="37" spans="1:25" ht="32.5" customHeight="1">
      <c r="A37" s="333" t="s">
        <v>408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5"/>
    </row>
    <row r="38" spans="1:25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8"/>
    </row>
    <row r="39" spans="1:25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37"/>
      <c r="L39" s="337"/>
      <c r="M39" s="337"/>
      <c r="N39" s="337"/>
      <c r="O39" s="337"/>
      <c r="P39" s="337"/>
      <c r="Q39" s="337"/>
      <c r="R39" s="337"/>
      <c r="S39" s="337"/>
      <c r="T39" s="337"/>
      <c r="U39" s="337"/>
      <c r="V39" s="337"/>
      <c r="W39" s="337"/>
      <c r="X39" s="337"/>
      <c r="Y39" s="338"/>
    </row>
    <row r="40" spans="1:25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7"/>
      <c r="O40" s="337"/>
      <c r="P40" s="337"/>
      <c r="Q40" s="337"/>
      <c r="R40" s="337"/>
      <c r="S40" s="337"/>
      <c r="T40" s="337"/>
      <c r="U40" s="337"/>
      <c r="V40" s="337"/>
      <c r="W40" s="337"/>
      <c r="X40" s="337"/>
      <c r="Y40" s="338"/>
    </row>
    <row r="41" spans="1:25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8"/>
    </row>
    <row r="42" spans="1:25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8"/>
    </row>
    <row r="43" spans="1:25">
      <c r="A43" s="336"/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37"/>
      <c r="Y43" s="338"/>
    </row>
    <row r="44" spans="1:25">
      <c r="A44" s="336"/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8"/>
    </row>
    <row r="45" spans="1:25">
      <c r="A45" s="336"/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8"/>
    </row>
    <row r="46" spans="1:25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8"/>
    </row>
    <row r="47" spans="1:25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8"/>
    </row>
    <row r="48" spans="1:25">
      <c r="A48" s="336"/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8"/>
    </row>
    <row r="49" spans="1:25">
      <c r="A49" s="336"/>
      <c r="B49" s="337"/>
      <c r="C49" s="337"/>
      <c r="D49" s="337"/>
      <c r="E49" s="337"/>
      <c r="F49" s="337"/>
      <c r="G49" s="337"/>
      <c r="H49" s="337"/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8"/>
    </row>
    <row r="50" spans="1:25">
      <c r="A50" s="336"/>
      <c r="B50" s="337"/>
      <c r="C50" s="337"/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7"/>
      <c r="P50" s="337"/>
      <c r="Q50" s="337"/>
      <c r="R50" s="337"/>
      <c r="S50" s="337"/>
      <c r="T50" s="337"/>
      <c r="U50" s="337"/>
      <c r="V50" s="337"/>
      <c r="W50" s="337"/>
      <c r="X50" s="337"/>
      <c r="Y50" s="338"/>
    </row>
    <row r="51" spans="1:25" ht="15.5" thickBot="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40"/>
      <c r="P51" s="340"/>
      <c r="Q51" s="340"/>
      <c r="R51" s="340"/>
      <c r="S51" s="340"/>
      <c r="T51" s="340"/>
      <c r="U51" s="340"/>
      <c r="V51" s="340"/>
      <c r="W51" s="340"/>
      <c r="X51" s="340"/>
      <c r="Y51" s="341"/>
    </row>
    <row r="52" spans="1:25" ht="17.149999999999999" customHeight="1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</row>
    <row r="53" spans="1:25" ht="17.149999999999999" customHeight="1">
      <c r="A53" s="342" t="s">
        <v>392</v>
      </c>
      <c r="B53" s="342"/>
      <c r="C53" s="342"/>
      <c r="D53" s="342"/>
      <c r="E53" s="342"/>
      <c r="F53" s="342"/>
      <c r="G53" s="342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/>
      <c r="V53" s="342"/>
      <c r="W53" s="342"/>
      <c r="X53" s="342"/>
      <c r="Y53" s="342"/>
    </row>
    <row r="54" spans="1:25" ht="17.149999999999999" customHeight="1">
      <c r="A54" s="343" t="s">
        <v>412</v>
      </c>
      <c r="B54" s="343"/>
      <c r="C54" s="343"/>
      <c r="D54" s="343"/>
      <c r="E54" s="344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4"/>
      <c r="W54" s="344"/>
      <c r="X54" s="344"/>
      <c r="Y54" s="344"/>
    </row>
    <row r="55" spans="1:25" ht="15.5" thickBot="1">
      <c r="A55" s="343" t="s">
        <v>393</v>
      </c>
      <c r="B55" s="343"/>
      <c r="C55" s="343"/>
      <c r="D55" s="343"/>
      <c r="E55" s="344" t="s">
        <v>411</v>
      </c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</row>
    <row r="56" spans="1:25" ht="15.5" thickBot="1">
      <c r="A56" s="107" t="s">
        <v>409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9"/>
    </row>
    <row r="57" spans="1:25" ht="18.5" thickBot="1">
      <c r="A57" s="367" t="s">
        <v>397</v>
      </c>
      <c r="B57" s="368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9"/>
      <c r="W57" s="370"/>
      <c r="X57" s="370"/>
      <c r="Y57" s="371"/>
    </row>
    <row r="58" spans="1:25">
      <c r="A58" s="330" t="s">
        <v>398</v>
      </c>
      <c r="B58" s="331"/>
      <c r="C58" s="331"/>
      <c r="D58" s="331"/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2"/>
    </row>
    <row r="59" spans="1:25">
      <c r="A59" s="372"/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5"/>
    </row>
    <row r="60" spans="1:25">
      <c r="A60" s="372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5"/>
    </row>
    <row r="61" spans="1:25">
      <c r="A61" s="336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6"/>
    </row>
    <row r="62" spans="1:25">
      <c r="A62" s="347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45"/>
      <c r="Y62" s="346"/>
    </row>
    <row r="63" spans="1:25">
      <c r="A63" s="347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6"/>
    </row>
    <row r="64" spans="1:25">
      <c r="A64" s="347"/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6"/>
    </row>
    <row r="65" spans="1:25">
      <c r="A65" s="347"/>
      <c r="B65" s="345"/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P65" s="345"/>
      <c r="Q65" s="345"/>
      <c r="R65" s="345"/>
      <c r="S65" s="345"/>
      <c r="T65" s="345"/>
      <c r="U65" s="345"/>
      <c r="V65" s="345"/>
      <c r="W65" s="345"/>
      <c r="X65" s="345"/>
      <c r="Y65" s="346"/>
    </row>
    <row r="66" spans="1:25">
      <c r="A66" s="347"/>
      <c r="B66" s="345"/>
      <c r="C66" s="345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5"/>
      <c r="Y66" s="346"/>
    </row>
    <row r="67" spans="1:25">
      <c r="A67" s="347"/>
      <c r="B67" s="345"/>
      <c r="C67" s="345"/>
      <c r="D67" s="345"/>
      <c r="E67" s="345"/>
      <c r="F67" s="345"/>
      <c r="G67" s="345"/>
      <c r="H67" s="345"/>
      <c r="I67" s="345"/>
      <c r="J67" s="345"/>
      <c r="K67" s="345"/>
      <c r="L67" s="345"/>
      <c r="M67" s="345"/>
      <c r="N67" s="345"/>
      <c r="O67" s="345"/>
      <c r="P67" s="345"/>
      <c r="Q67" s="345"/>
      <c r="R67" s="345"/>
      <c r="S67" s="345"/>
      <c r="T67" s="345"/>
      <c r="U67" s="345"/>
      <c r="V67" s="345"/>
      <c r="W67" s="345"/>
      <c r="X67" s="345"/>
      <c r="Y67" s="346"/>
    </row>
    <row r="68" spans="1:25">
      <c r="A68" s="347"/>
      <c r="B68" s="345"/>
      <c r="C68" s="345"/>
      <c r="D68" s="345"/>
      <c r="E68" s="345"/>
      <c r="F68" s="345"/>
      <c r="G68" s="345"/>
      <c r="H68" s="345"/>
      <c r="I68" s="345"/>
      <c r="J68" s="345"/>
      <c r="K68" s="345"/>
      <c r="L68" s="345"/>
      <c r="M68" s="345"/>
      <c r="N68" s="345"/>
      <c r="O68" s="345"/>
      <c r="P68" s="345"/>
      <c r="Q68" s="345"/>
      <c r="R68" s="345"/>
      <c r="S68" s="345"/>
      <c r="T68" s="345"/>
      <c r="U68" s="345"/>
      <c r="V68" s="345"/>
      <c r="W68" s="345"/>
      <c r="X68" s="345"/>
      <c r="Y68" s="346"/>
    </row>
    <row r="69" spans="1:25">
      <c r="A69" s="347"/>
      <c r="B69" s="345"/>
      <c r="C69" s="345"/>
      <c r="D69" s="345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45"/>
      <c r="Q69" s="345"/>
      <c r="R69" s="345"/>
      <c r="S69" s="345"/>
      <c r="T69" s="345"/>
      <c r="U69" s="345"/>
      <c r="V69" s="345"/>
      <c r="W69" s="345"/>
      <c r="X69" s="345"/>
      <c r="Y69" s="346"/>
    </row>
    <row r="70" spans="1:25">
      <c r="A70" s="347"/>
      <c r="B70" s="345"/>
      <c r="C70" s="345"/>
      <c r="D70" s="345"/>
      <c r="E70" s="345"/>
      <c r="F70" s="345"/>
      <c r="G70" s="345"/>
      <c r="H70" s="345"/>
      <c r="I70" s="345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45"/>
      <c r="U70" s="345"/>
      <c r="V70" s="345"/>
      <c r="W70" s="345"/>
      <c r="X70" s="345"/>
      <c r="Y70" s="346"/>
    </row>
    <row r="71" spans="1:25">
      <c r="A71" s="347"/>
      <c r="B71" s="345"/>
      <c r="C71" s="345"/>
      <c r="D71" s="345"/>
      <c r="E71" s="345"/>
      <c r="F71" s="345"/>
      <c r="G71" s="345"/>
      <c r="H71" s="345"/>
      <c r="I71" s="345"/>
      <c r="J71" s="345"/>
      <c r="K71" s="345"/>
      <c r="L71" s="345"/>
      <c r="M71" s="345"/>
      <c r="N71" s="345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46"/>
    </row>
    <row r="72" spans="1:25">
      <c r="A72" s="347"/>
      <c r="B72" s="345"/>
      <c r="C72" s="345"/>
      <c r="D72" s="345"/>
      <c r="E72" s="345"/>
      <c r="F72" s="345"/>
      <c r="G72" s="345"/>
      <c r="H72" s="345"/>
      <c r="I72" s="345"/>
      <c r="J72" s="345"/>
      <c r="K72" s="345"/>
      <c r="L72" s="345"/>
      <c r="M72" s="345"/>
      <c r="N72" s="345"/>
      <c r="O72" s="345"/>
      <c r="P72" s="345"/>
      <c r="Q72" s="345"/>
      <c r="R72" s="345"/>
      <c r="S72" s="345"/>
      <c r="T72" s="345"/>
      <c r="U72" s="345"/>
      <c r="V72" s="345"/>
      <c r="W72" s="345"/>
      <c r="X72" s="345"/>
      <c r="Y72" s="346"/>
    </row>
    <row r="73" spans="1:25">
      <c r="A73" s="347"/>
      <c r="B73" s="345"/>
      <c r="C73" s="345"/>
      <c r="D73" s="345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6"/>
    </row>
    <row r="74" spans="1:25">
      <c r="A74" s="347"/>
      <c r="B74" s="345"/>
      <c r="C74" s="345"/>
      <c r="D74" s="345"/>
      <c r="E74" s="345"/>
      <c r="F74" s="345"/>
      <c r="G74" s="345"/>
      <c r="H74" s="345"/>
      <c r="I74" s="345"/>
      <c r="J74" s="345"/>
      <c r="K74" s="345"/>
      <c r="L74" s="345"/>
      <c r="M74" s="345"/>
      <c r="N74" s="345"/>
      <c r="O74" s="345"/>
      <c r="P74" s="345"/>
      <c r="Q74" s="345"/>
      <c r="R74" s="345"/>
      <c r="S74" s="345"/>
      <c r="T74" s="345"/>
      <c r="U74" s="345"/>
      <c r="V74" s="345"/>
      <c r="W74" s="345"/>
      <c r="X74" s="345"/>
      <c r="Y74" s="346"/>
    </row>
    <row r="75" spans="1:25">
      <c r="A75" s="347"/>
      <c r="B75" s="345"/>
      <c r="C75" s="345"/>
      <c r="D75" s="345"/>
      <c r="E75" s="345"/>
      <c r="F75" s="345"/>
      <c r="G75" s="345"/>
      <c r="H75" s="345"/>
      <c r="I75" s="345"/>
      <c r="J75" s="345"/>
      <c r="K75" s="345"/>
      <c r="L75" s="345"/>
      <c r="M75" s="345"/>
      <c r="N75" s="345"/>
      <c r="O75" s="345"/>
      <c r="P75" s="345"/>
      <c r="Q75" s="345"/>
      <c r="R75" s="345"/>
      <c r="S75" s="345"/>
      <c r="T75" s="345"/>
      <c r="U75" s="345"/>
      <c r="V75" s="345"/>
      <c r="W75" s="345"/>
      <c r="X75" s="345"/>
      <c r="Y75" s="346"/>
    </row>
    <row r="76" spans="1:25">
      <c r="A76" s="347"/>
      <c r="B76" s="345"/>
      <c r="C76" s="345"/>
      <c r="D76" s="345"/>
      <c r="E76" s="345"/>
      <c r="F76" s="345"/>
      <c r="G76" s="345"/>
      <c r="H76" s="345"/>
      <c r="I76" s="345"/>
      <c r="J76" s="345"/>
      <c r="K76" s="345"/>
      <c r="L76" s="345"/>
      <c r="M76" s="345"/>
      <c r="N76" s="345"/>
      <c r="O76" s="345"/>
      <c r="P76" s="345"/>
      <c r="Q76" s="345"/>
      <c r="R76" s="345"/>
      <c r="S76" s="345"/>
      <c r="T76" s="345"/>
      <c r="U76" s="345"/>
      <c r="V76" s="345"/>
      <c r="W76" s="345"/>
      <c r="X76" s="345"/>
      <c r="Y76" s="346"/>
    </row>
    <row r="77" spans="1:25">
      <c r="A77" s="348"/>
      <c r="B77" s="349"/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50"/>
    </row>
    <row r="78" spans="1:25" ht="18.5" thickBot="1">
      <c r="A78" s="351" t="s">
        <v>399</v>
      </c>
      <c r="B78" s="352"/>
      <c r="C78" s="352"/>
      <c r="D78" s="352"/>
      <c r="E78" s="352"/>
      <c r="F78" s="353"/>
      <c r="G78" s="354"/>
      <c r="H78" s="355"/>
      <c r="I78" s="355"/>
      <c r="J78" s="355"/>
      <c r="K78" s="355"/>
      <c r="L78" s="356"/>
      <c r="M78" s="357" t="s">
        <v>400</v>
      </c>
      <c r="N78" s="352"/>
      <c r="O78" s="352"/>
      <c r="P78" s="352"/>
      <c r="Q78" s="352"/>
      <c r="R78" s="353"/>
      <c r="S78" s="358"/>
      <c r="T78" s="355"/>
      <c r="U78" s="355"/>
      <c r="V78" s="355"/>
      <c r="W78" s="355"/>
      <c r="X78" s="355"/>
      <c r="Y78" s="359"/>
    </row>
    <row r="79" spans="1:25">
      <c r="A79" s="110" t="s">
        <v>401</v>
      </c>
      <c r="B79" s="111"/>
      <c r="C79" s="111"/>
      <c r="D79" s="111"/>
      <c r="E79" s="111"/>
      <c r="F79" s="111" t="s">
        <v>402</v>
      </c>
      <c r="G79" s="111"/>
      <c r="H79" s="111"/>
      <c r="I79" s="111"/>
      <c r="J79" s="111"/>
      <c r="K79" s="111"/>
      <c r="L79" s="111"/>
      <c r="M79" s="111"/>
      <c r="N79" s="111"/>
      <c r="O79" s="111"/>
      <c r="P79" s="112" t="s">
        <v>403</v>
      </c>
      <c r="Q79" s="108"/>
      <c r="R79" s="111"/>
      <c r="S79" s="111"/>
      <c r="T79" s="111"/>
      <c r="U79" s="111"/>
      <c r="V79" s="111"/>
      <c r="W79" s="111"/>
      <c r="X79" s="111"/>
      <c r="Y79" s="113"/>
    </row>
    <row r="80" spans="1:25">
      <c r="A80" s="114"/>
      <c r="B80" s="115" t="s">
        <v>404</v>
      </c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360"/>
      <c r="Q80" s="361"/>
      <c r="R80" s="361"/>
      <c r="S80" s="361"/>
      <c r="T80" s="361"/>
      <c r="U80" s="361"/>
      <c r="V80" s="361"/>
      <c r="W80" s="361"/>
      <c r="X80" s="361"/>
      <c r="Y80" s="362"/>
    </row>
    <row r="81" spans="1:25">
      <c r="A81" s="114"/>
      <c r="B81" s="115" t="s">
        <v>405</v>
      </c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363"/>
      <c r="Q81" s="361"/>
      <c r="R81" s="361"/>
      <c r="S81" s="361"/>
      <c r="T81" s="361"/>
      <c r="U81" s="361"/>
      <c r="V81" s="361"/>
      <c r="W81" s="361"/>
      <c r="X81" s="361"/>
      <c r="Y81" s="362"/>
    </row>
    <row r="82" spans="1:25" ht="15.5" thickBot="1">
      <c r="A82" s="116"/>
      <c r="B82" s="117" t="s">
        <v>406</v>
      </c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8"/>
      <c r="P82" s="364"/>
      <c r="Q82" s="365"/>
      <c r="R82" s="365"/>
      <c r="S82" s="365"/>
      <c r="T82" s="365"/>
      <c r="U82" s="365"/>
      <c r="V82" s="365"/>
      <c r="W82" s="365"/>
      <c r="X82" s="365"/>
      <c r="Y82" s="366"/>
    </row>
    <row r="83" spans="1:25" ht="18">
      <c r="A83" s="330" t="s">
        <v>407</v>
      </c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2"/>
    </row>
    <row r="84" spans="1:25" ht="18">
      <c r="A84" s="333" t="s">
        <v>408</v>
      </c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5"/>
    </row>
    <row r="85" spans="1:25">
      <c r="A85" s="336"/>
      <c r="B85" s="337"/>
      <c r="C85" s="337"/>
      <c r="D85" s="337"/>
      <c r="E85" s="337"/>
      <c r="F85" s="337"/>
      <c r="G85" s="337"/>
      <c r="H85" s="337"/>
      <c r="I85" s="337"/>
      <c r="J85" s="337"/>
      <c r="K85" s="337"/>
      <c r="L85" s="337"/>
      <c r="M85" s="337"/>
      <c r="N85" s="337"/>
      <c r="O85" s="337"/>
      <c r="P85" s="337"/>
      <c r="Q85" s="337"/>
      <c r="R85" s="337"/>
      <c r="S85" s="337"/>
      <c r="T85" s="337"/>
      <c r="U85" s="337"/>
      <c r="V85" s="337"/>
      <c r="W85" s="337"/>
      <c r="X85" s="337"/>
      <c r="Y85" s="338"/>
    </row>
    <row r="86" spans="1:25">
      <c r="A86" s="336"/>
      <c r="B86" s="337"/>
      <c r="C86" s="337"/>
      <c r="D86" s="337"/>
      <c r="E86" s="337"/>
      <c r="F86" s="337"/>
      <c r="G86" s="337"/>
      <c r="H86" s="337"/>
      <c r="I86" s="337"/>
      <c r="J86" s="337"/>
      <c r="K86" s="337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8"/>
    </row>
    <row r="87" spans="1:25">
      <c r="A87" s="336"/>
      <c r="B87" s="337"/>
      <c r="C87" s="337"/>
      <c r="D87" s="337"/>
      <c r="E87" s="337"/>
      <c r="F87" s="337"/>
      <c r="G87" s="337"/>
      <c r="H87" s="337"/>
      <c r="I87" s="337"/>
      <c r="J87" s="337"/>
      <c r="K87" s="337"/>
      <c r="L87" s="337"/>
      <c r="M87" s="337"/>
      <c r="N87" s="337"/>
      <c r="O87" s="337"/>
      <c r="P87" s="337"/>
      <c r="Q87" s="337"/>
      <c r="R87" s="337"/>
      <c r="S87" s="337"/>
      <c r="T87" s="337"/>
      <c r="U87" s="337"/>
      <c r="V87" s="337"/>
      <c r="W87" s="337"/>
      <c r="X87" s="337"/>
      <c r="Y87" s="338"/>
    </row>
    <row r="88" spans="1:25">
      <c r="A88" s="336"/>
      <c r="B88" s="337"/>
      <c r="C88" s="337"/>
      <c r="D88" s="337"/>
      <c r="E88" s="337"/>
      <c r="F88" s="337"/>
      <c r="G88" s="337"/>
      <c r="H88" s="337"/>
      <c r="I88" s="337"/>
      <c r="J88" s="337"/>
      <c r="K88" s="337"/>
      <c r="L88" s="337"/>
      <c r="M88" s="337"/>
      <c r="N88" s="337"/>
      <c r="O88" s="337"/>
      <c r="P88" s="337"/>
      <c r="Q88" s="337"/>
      <c r="R88" s="337"/>
      <c r="S88" s="337"/>
      <c r="T88" s="337"/>
      <c r="U88" s="337"/>
      <c r="V88" s="337"/>
      <c r="W88" s="337"/>
      <c r="X88" s="337"/>
      <c r="Y88" s="338"/>
    </row>
    <row r="89" spans="1:25">
      <c r="A89" s="336"/>
      <c r="B89" s="337"/>
      <c r="C89" s="337"/>
      <c r="D89" s="337"/>
      <c r="E89" s="337"/>
      <c r="F89" s="337"/>
      <c r="G89" s="337"/>
      <c r="H89" s="337"/>
      <c r="I89" s="337"/>
      <c r="J89" s="337"/>
      <c r="K89" s="337"/>
      <c r="L89" s="337"/>
      <c r="M89" s="337"/>
      <c r="N89" s="337"/>
      <c r="O89" s="337"/>
      <c r="P89" s="337"/>
      <c r="Q89" s="337"/>
      <c r="R89" s="337"/>
      <c r="S89" s="337"/>
      <c r="T89" s="337"/>
      <c r="U89" s="337"/>
      <c r="V89" s="337"/>
      <c r="W89" s="337"/>
      <c r="X89" s="337"/>
      <c r="Y89" s="338"/>
    </row>
    <row r="90" spans="1:25">
      <c r="A90" s="336"/>
      <c r="B90" s="337"/>
      <c r="C90" s="337"/>
      <c r="D90" s="337"/>
      <c r="E90" s="337"/>
      <c r="F90" s="337"/>
      <c r="G90" s="337"/>
      <c r="H90" s="337"/>
      <c r="I90" s="337"/>
      <c r="J90" s="337"/>
      <c r="K90" s="337"/>
      <c r="L90" s="337"/>
      <c r="M90" s="337"/>
      <c r="N90" s="337"/>
      <c r="O90" s="337"/>
      <c r="P90" s="337"/>
      <c r="Q90" s="337"/>
      <c r="R90" s="337"/>
      <c r="S90" s="337"/>
      <c r="T90" s="337"/>
      <c r="U90" s="337"/>
      <c r="V90" s="337"/>
      <c r="W90" s="337"/>
      <c r="X90" s="337"/>
      <c r="Y90" s="338"/>
    </row>
    <row r="91" spans="1:25">
      <c r="A91" s="336"/>
      <c r="B91" s="337"/>
      <c r="C91" s="337"/>
      <c r="D91" s="337"/>
      <c r="E91" s="337"/>
      <c r="F91" s="337"/>
      <c r="G91" s="337"/>
      <c r="H91" s="337"/>
      <c r="I91" s="337"/>
      <c r="J91" s="337"/>
      <c r="K91" s="337"/>
      <c r="L91" s="337"/>
      <c r="M91" s="337"/>
      <c r="N91" s="337"/>
      <c r="O91" s="337"/>
      <c r="P91" s="337"/>
      <c r="Q91" s="337"/>
      <c r="R91" s="337"/>
      <c r="S91" s="337"/>
      <c r="T91" s="337"/>
      <c r="U91" s="337"/>
      <c r="V91" s="337"/>
      <c r="W91" s="337"/>
      <c r="X91" s="337"/>
      <c r="Y91" s="338"/>
    </row>
    <row r="92" spans="1:25">
      <c r="A92" s="336"/>
      <c r="B92" s="337"/>
      <c r="C92" s="337"/>
      <c r="D92" s="337"/>
      <c r="E92" s="337"/>
      <c r="F92" s="337"/>
      <c r="G92" s="337"/>
      <c r="H92" s="337"/>
      <c r="I92" s="337"/>
      <c r="J92" s="337"/>
      <c r="K92" s="337"/>
      <c r="L92" s="337"/>
      <c r="M92" s="337"/>
      <c r="N92" s="337"/>
      <c r="O92" s="337"/>
      <c r="P92" s="337"/>
      <c r="Q92" s="337"/>
      <c r="R92" s="337"/>
      <c r="S92" s="337"/>
      <c r="T92" s="337"/>
      <c r="U92" s="337"/>
      <c r="V92" s="337"/>
      <c r="W92" s="337"/>
      <c r="X92" s="337"/>
      <c r="Y92" s="338"/>
    </row>
    <row r="93" spans="1:25">
      <c r="A93" s="336"/>
      <c r="B93" s="337"/>
      <c r="C93" s="337"/>
      <c r="D93" s="337"/>
      <c r="E93" s="337"/>
      <c r="F93" s="337"/>
      <c r="G93" s="337"/>
      <c r="H93" s="337"/>
      <c r="I93" s="337"/>
      <c r="J93" s="337"/>
      <c r="K93" s="337"/>
      <c r="L93" s="337"/>
      <c r="M93" s="337"/>
      <c r="N93" s="337"/>
      <c r="O93" s="337"/>
      <c r="P93" s="337"/>
      <c r="Q93" s="337"/>
      <c r="R93" s="337"/>
      <c r="S93" s="337"/>
      <c r="T93" s="337"/>
      <c r="U93" s="337"/>
      <c r="V93" s="337"/>
      <c r="W93" s="337"/>
      <c r="X93" s="337"/>
      <c r="Y93" s="338"/>
    </row>
    <row r="94" spans="1:25">
      <c r="A94" s="336"/>
      <c r="B94" s="337"/>
      <c r="C94" s="337"/>
      <c r="D94" s="337"/>
      <c r="E94" s="337"/>
      <c r="F94" s="337"/>
      <c r="G94" s="337"/>
      <c r="H94" s="337"/>
      <c r="I94" s="337"/>
      <c r="J94" s="337"/>
      <c r="K94" s="337"/>
      <c r="L94" s="337"/>
      <c r="M94" s="337"/>
      <c r="N94" s="337"/>
      <c r="O94" s="337"/>
      <c r="P94" s="337"/>
      <c r="Q94" s="337"/>
      <c r="R94" s="337"/>
      <c r="S94" s="337"/>
      <c r="T94" s="337"/>
      <c r="U94" s="337"/>
      <c r="V94" s="337"/>
      <c r="W94" s="337"/>
      <c r="X94" s="337"/>
      <c r="Y94" s="338"/>
    </row>
    <row r="95" spans="1:25">
      <c r="A95" s="336"/>
      <c r="B95" s="337"/>
      <c r="C95" s="337"/>
      <c r="D95" s="337"/>
      <c r="E95" s="337"/>
      <c r="F95" s="337"/>
      <c r="G95" s="337"/>
      <c r="H95" s="337"/>
      <c r="I95" s="337"/>
      <c r="J95" s="337"/>
      <c r="K95" s="337"/>
      <c r="L95" s="337"/>
      <c r="M95" s="337"/>
      <c r="N95" s="337"/>
      <c r="O95" s="337"/>
      <c r="P95" s="337"/>
      <c r="Q95" s="337"/>
      <c r="R95" s="337"/>
      <c r="S95" s="337"/>
      <c r="T95" s="337"/>
      <c r="U95" s="337"/>
      <c r="V95" s="337"/>
      <c r="W95" s="337"/>
      <c r="X95" s="337"/>
      <c r="Y95" s="338"/>
    </row>
    <row r="96" spans="1:25">
      <c r="A96" s="336"/>
      <c r="B96" s="337"/>
      <c r="C96" s="337"/>
      <c r="D96" s="337"/>
      <c r="E96" s="337"/>
      <c r="F96" s="337"/>
      <c r="G96" s="337"/>
      <c r="H96" s="337"/>
      <c r="I96" s="337"/>
      <c r="J96" s="337"/>
      <c r="K96" s="337"/>
      <c r="L96" s="337"/>
      <c r="M96" s="337"/>
      <c r="N96" s="337"/>
      <c r="O96" s="337"/>
      <c r="P96" s="337"/>
      <c r="Q96" s="337"/>
      <c r="R96" s="337"/>
      <c r="S96" s="337"/>
      <c r="T96" s="337"/>
      <c r="U96" s="337"/>
      <c r="V96" s="337"/>
      <c r="W96" s="337"/>
      <c r="X96" s="337"/>
      <c r="Y96" s="338"/>
    </row>
    <row r="97" spans="1:25">
      <c r="A97" s="336"/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8"/>
    </row>
    <row r="98" spans="1:25" ht="15.5" thickBot="1">
      <c r="A98" s="339"/>
      <c r="B98" s="340"/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340"/>
      <c r="P98" s="340"/>
      <c r="Q98" s="340"/>
      <c r="R98" s="340"/>
      <c r="S98" s="340"/>
      <c r="T98" s="340"/>
      <c r="U98" s="340"/>
      <c r="V98" s="340"/>
      <c r="W98" s="340"/>
      <c r="X98" s="340"/>
      <c r="Y98" s="341"/>
    </row>
    <row r="99" spans="1:25" ht="18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</row>
    <row r="100" spans="1:25">
      <c r="A100" s="342" t="s">
        <v>392</v>
      </c>
      <c r="B100" s="342"/>
      <c r="C100" s="342"/>
      <c r="D100" s="342"/>
      <c r="E100" s="342"/>
      <c r="F100" s="342"/>
      <c r="G100" s="342"/>
      <c r="H100" s="342"/>
      <c r="I100" s="342"/>
      <c r="J100" s="342"/>
      <c r="K100" s="342"/>
      <c r="L100" s="342"/>
      <c r="M100" s="342"/>
      <c r="N100" s="342"/>
      <c r="O100" s="342"/>
      <c r="P100" s="342"/>
      <c r="Q100" s="342"/>
      <c r="R100" s="342"/>
      <c r="S100" s="342"/>
      <c r="T100" s="342"/>
      <c r="U100" s="342"/>
      <c r="V100" s="342"/>
      <c r="W100" s="342"/>
      <c r="X100" s="342"/>
      <c r="Y100" s="342"/>
    </row>
    <row r="101" spans="1:25">
      <c r="A101" s="343" t="s">
        <v>412</v>
      </c>
      <c r="B101" s="343"/>
      <c r="C101" s="343"/>
      <c r="D101" s="343"/>
      <c r="E101" s="344"/>
      <c r="F101" s="344"/>
      <c r="G101" s="344"/>
      <c r="H101" s="344"/>
      <c r="I101" s="344"/>
      <c r="J101" s="344"/>
      <c r="K101" s="344"/>
      <c r="L101" s="344"/>
      <c r="M101" s="344"/>
      <c r="N101" s="344"/>
      <c r="O101" s="344"/>
      <c r="P101" s="344"/>
      <c r="Q101" s="344"/>
      <c r="R101" s="344"/>
      <c r="S101" s="344"/>
      <c r="T101" s="344"/>
      <c r="U101" s="344"/>
      <c r="V101" s="344"/>
      <c r="W101" s="344"/>
      <c r="X101" s="344"/>
      <c r="Y101" s="344"/>
    </row>
    <row r="102" spans="1:25" ht="15.5" thickBot="1">
      <c r="A102" s="343" t="s">
        <v>393</v>
      </c>
      <c r="B102" s="343"/>
      <c r="C102" s="343"/>
      <c r="D102" s="343"/>
      <c r="E102" s="344" t="s">
        <v>411</v>
      </c>
      <c r="F102" s="344"/>
      <c r="G102" s="344"/>
      <c r="H102" s="344"/>
      <c r="I102" s="344"/>
      <c r="J102" s="344"/>
      <c r="K102" s="344"/>
      <c r="L102" s="344"/>
      <c r="M102" s="344"/>
      <c r="N102" s="344"/>
      <c r="O102" s="344"/>
      <c r="P102" s="344"/>
      <c r="Q102" s="344"/>
      <c r="R102" s="344"/>
      <c r="S102" s="344"/>
      <c r="T102" s="344"/>
      <c r="U102" s="344"/>
      <c r="V102" s="344"/>
      <c r="W102" s="344"/>
      <c r="X102" s="344"/>
      <c r="Y102" s="344"/>
    </row>
    <row r="103" spans="1:25" ht="15.5" thickBot="1">
      <c r="A103" s="107" t="s">
        <v>410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9"/>
    </row>
    <row r="104" spans="1:25" ht="18.5" thickBot="1">
      <c r="A104" s="367" t="s">
        <v>397</v>
      </c>
      <c r="B104" s="368"/>
      <c r="C104" s="368"/>
      <c r="D104" s="368"/>
      <c r="E104" s="368"/>
      <c r="F104" s="368"/>
      <c r="G104" s="368"/>
      <c r="H104" s="368"/>
      <c r="I104" s="368"/>
      <c r="J104" s="368"/>
      <c r="K104" s="368"/>
      <c r="L104" s="368"/>
      <c r="M104" s="368"/>
      <c r="N104" s="368"/>
      <c r="O104" s="368"/>
      <c r="P104" s="368"/>
      <c r="Q104" s="368"/>
      <c r="R104" s="368"/>
      <c r="S104" s="368"/>
      <c r="T104" s="368"/>
      <c r="U104" s="368"/>
      <c r="V104" s="369"/>
      <c r="W104" s="370"/>
      <c r="X104" s="370"/>
      <c r="Y104" s="371"/>
    </row>
    <row r="105" spans="1:25">
      <c r="A105" s="330" t="s">
        <v>398</v>
      </c>
      <c r="B105" s="331"/>
      <c r="C105" s="331"/>
      <c r="D105" s="331"/>
      <c r="E105" s="331"/>
      <c r="F105" s="331"/>
      <c r="G105" s="331"/>
      <c r="H105" s="331"/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  <c r="U105" s="331"/>
      <c r="V105" s="331"/>
      <c r="W105" s="331"/>
      <c r="X105" s="331"/>
      <c r="Y105" s="332"/>
    </row>
    <row r="106" spans="1:25">
      <c r="A106" s="372"/>
      <c r="B106" s="334"/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334"/>
      <c r="R106" s="334"/>
      <c r="S106" s="334"/>
      <c r="T106" s="334"/>
      <c r="U106" s="334"/>
      <c r="V106" s="334"/>
      <c r="W106" s="334"/>
      <c r="X106" s="334"/>
      <c r="Y106" s="335"/>
    </row>
    <row r="107" spans="1:25">
      <c r="A107" s="372"/>
      <c r="B107" s="334"/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4"/>
      <c r="P107" s="334"/>
      <c r="Q107" s="334"/>
      <c r="R107" s="334"/>
      <c r="S107" s="334"/>
      <c r="T107" s="334"/>
      <c r="U107" s="334"/>
      <c r="V107" s="334"/>
      <c r="W107" s="334"/>
      <c r="X107" s="334"/>
      <c r="Y107" s="335"/>
    </row>
    <row r="108" spans="1:25">
      <c r="A108" s="336"/>
      <c r="B108" s="345"/>
      <c r="C108" s="345"/>
      <c r="D108" s="345"/>
      <c r="E108" s="345"/>
      <c r="F108" s="345"/>
      <c r="G108" s="345"/>
      <c r="H108" s="345"/>
      <c r="I108" s="345"/>
      <c r="J108" s="345"/>
      <c r="K108" s="345"/>
      <c r="L108" s="345"/>
      <c r="M108" s="345"/>
      <c r="N108" s="345"/>
      <c r="O108" s="345"/>
      <c r="P108" s="345"/>
      <c r="Q108" s="345"/>
      <c r="R108" s="345"/>
      <c r="S108" s="345"/>
      <c r="T108" s="345"/>
      <c r="U108" s="345"/>
      <c r="V108" s="345"/>
      <c r="W108" s="345"/>
      <c r="X108" s="345"/>
      <c r="Y108" s="346"/>
    </row>
    <row r="109" spans="1:25">
      <c r="A109" s="347"/>
      <c r="B109" s="345"/>
      <c r="C109" s="345"/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5"/>
      <c r="U109" s="345"/>
      <c r="V109" s="345"/>
      <c r="W109" s="345"/>
      <c r="X109" s="345"/>
      <c r="Y109" s="346"/>
    </row>
    <row r="110" spans="1:25">
      <c r="A110" s="347"/>
      <c r="B110" s="345"/>
      <c r="C110" s="345"/>
      <c r="D110" s="345"/>
      <c r="E110" s="345"/>
      <c r="F110" s="345"/>
      <c r="G110" s="345"/>
      <c r="H110" s="345"/>
      <c r="I110" s="345"/>
      <c r="J110" s="345"/>
      <c r="K110" s="345"/>
      <c r="L110" s="345"/>
      <c r="M110" s="345"/>
      <c r="N110" s="345"/>
      <c r="O110" s="345"/>
      <c r="P110" s="345"/>
      <c r="Q110" s="345"/>
      <c r="R110" s="345"/>
      <c r="S110" s="345"/>
      <c r="T110" s="345"/>
      <c r="U110" s="345"/>
      <c r="V110" s="345"/>
      <c r="W110" s="345"/>
      <c r="X110" s="345"/>
      <c r="Y110" s="346"/>
    </row>
    <row r="111" spans="1:25">
      <c r="A111" s="347"/>
      <c r="B111" s="345"/>
      <c r="C111" s="345"/>
      <c r="D111" s="345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45"/>
      <c r="P111" s="345"/>
      <c r="Q111" s="345"/>
      <c r="R111" s="345"/>
      <c r="S111" s="345"/>
      <c r="T111" s="345"/>
      <c r="U111" s="345"/>
      <c r="V111" s="345"/>
      <c r="W111" s="345"/>
      <c r="X111" s="345"/>
      <c r="Y111" s="346"/>
    </row>
    <row r="112" spans="1:25">
      <c r="A112" s="347"/>
      <c r="B112" s="345"/>
      <c r="C112" s="345"/>
      <c r="D112" s="345"/>
      <c r="E112" s="345"/>
      <c r="F112" s="345"/>
      <c r="G112" s="345"/>
      <c r="H112" s="345"/>
      <c r="I112" s="345"/>
      <c r="J112" s="345"/>
      <c r="K112" s="345"/>
      <c r="L112" s="345"/>
      <c r="M112" s="345"/>
      <c r="N112" s="345"/>
      <c r="O112" s="345"/>
      <c r="P112" s="345"/>
      <c r="Q112" s="345"/>
      <c r="R112" s="345"/>
      <c r="S112" s="345"/>
      <c r="T112" s="345"/>
      <c r="U112" s="345"/>
      <c r="V112" s="345"/>
      <c r="W112" s="345"/>
      <c r="X112" s="345"/>
      <c r="Y112" s="346"/>
    </row>
    <row r="113" spans="1:25">
      <c r="A113" s="347"/>
      <c r="B113" s="345"/>
      <c r="C113" s="345"/>
      <c r="D113" s="345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345"/>
      <c r="W113" s="345"/>
      <c r="X113" s="345"/>
      <c r="Y113" s="346"/>
    </row>
    <row r="114" spans="1:25">
      <c r="A114" s="347"/>
      <c r="B114" s="345"/>
      <c r="C114" s="345"/>
      <c r="D114" s="345"/>
      <c r="E114" s="345"/>
      <c r="F114" s="345"/>
      <c r="G114" s="345"/>
      <c r="H114" s="345"/>
      <c r="I114" s="345"/>
      <c r="J114" s="345"/>
      <c r="K114" s="345"/>
      <c r="L114" s="345"/>
      <c r="M114" s="345"/>
      <c r="N114" s="345"/>
      <c r="O114" s="345"/>
      <c r="P114" s="345"/>
      <c r="Q114" s="345"/>
      <c r="R114" s="345"/>
      <c r="S114" s="345"/>
      <c r="T114" s="345"/>
      <c r="U114" s="345"/>
      <c r="V114" s="345"/>
      <c r="W114" s="345"/>
      <c r="X114" s="345"/>
      <c r="Y114" s="346"/>
    </row>
    <row r="115" spans="1:25">
      <c r="A115" s="347"/>
      <c r="B115" s="345"/>
      <c r="C115" s="345"/>
      <c r="D115" s="345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345"/>
      <c r="W115" s="345"/>
      <c r="X115" s="345"/>
      <c r="Y115" s="346"/>
    </row>
    <row r="116" spans="1:25">
      <c r="A116" s="347"/>
      <c r="B116" s="345"/>
      <c r="C116" s="345"/>
      <c r="D116" s="345"/>
      <c r="E116" s="345"/>
      <c r="F116" s="345"/>
      <c r="G116" s="345"/>
      <c r="H116" s="345"/>
      <c r="I116" s="345"/>
      <c r="J116" s="345"/>
      <c r="K116" s="345"/>
      <c r="L116" s="345"/>
      <c r="M116" s="345"/>
      <c r="N116" s="345"/>
      <c r="O116" s="345"/>
      <c r="P116" s="345"/>
      <c r="Q116" s="345"/>
      <c r="R116" s="345"/>
      <c r="S116" s="345"/>
      <c r="T116" s="345"/>
      <c r="U116" s="345"/>
      <c r="V116" s="345"/>
      <c r="W116" s="345"/>
      <c r="X116" s="345"/>
      <c r="Y116" s="346"/>
    </row>
    <row r="117" spans="1:25">
      <c r="A117" s="347"/>
      <c r="B117" s="345"/>
      <c r="C117" s="345"/>
      <c r="D117" s="345"/>
      <c r="E117" s="345"/>
      <c r="F117" s="345"/>
      <c r="G117" s="345"/>
      <c r="H117" s="345"/>
      <c r="I117" s="345"/>
      <c r="J117" s="345"/>
      <c r="K117" s="345"/>
      <c r="L117" s="345"/>
      <c r="M117" s="345"/>
      <c r="N117" s="345"/>
      <c r="O117" s="345"/>
      <c r="P117" s="345"/>
      <c r="Q117" s="345"/>
      <c r="R117" s="345"/>
      <c r="S117" s="345"/>
      <c r="T117" s="345"/>
      <c r="U117" s="345"/>
      <c r="V117" s="345"/>
      <c r="W117" s="345"/>
      <c r="X117" s="345"/>
      <c r="Y117" s="346"/>
    </row>
    <row r="118" spans="1:25">
      <c r="A118" s="347"/>
      <c r="B118" s="345"/>
      <c r="C118" s="345"/>
      <c r="D118" s="345"/>
      <c r="E118" s="345"/>
      <c r="F118" s="345"/>
      <c r="G118" s="345"/>
      <c r="H118" s="345"/>
      <c r="I118" s="345"/>
      <c r="J118" s="345"/>
      <c r="K118" s="345"/>
      <c r="L118" s="345"/>
      <c r="M118" s="345"/>
      <c r="N118" s="345"/>
      <c r="O118" s="345"/>
      <c r="P118" s="345"/>
      <c r="Q118" s="345"/>
      <c r="R118" s="345"/>
      <c r="S118" s="345"/>
      <c r="T118" s="345"/>
      <c r="U118" s="345"/>
      <c r="V118" s="345"/>
      <c r="W118" s="345"/>
      <c r="X118" s="345"/>
      <c r="Y118" s="346"/>
    </row>
    <row r="119" spans="1:25">
      <c r="A119" s="347"/>
      <c r="B119" s="345"/>
      <c r="C119" s="345"/>
      <c r="D119" s="345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  <c r="O119" s="345"/>
      <c r="P119" s="345"/>
      <c r="Q119" s="345"/>
      <c r="R119" s="345"/>
      <c r="S119" s="345"/>
      <c r="T119" s="345"/>
      <c r="U119" s="345"/>
      <c r="V119" s="345"/>
      <c r="W119" s="345"/>
      <c r="X119" s="345"/>
      <c r="Y119" s="346"/>
    </row>
    <row r="120" spans="1:25">
      <c r="A120" s="347"/>
      <c r="B120" s="345"/>
      <c r="C120" s="345"/>
      <c r="D120" s="345"/>
      <c r="E120" s="345"/>
      <c r="F120" s="345"/>
      <c r="G120" s="345"/>
      <c r="H120" s="345"/>
      <c r="I120" s="345"/>
      <c r="J120" s="345"/>
      <c r="K120" s="345"/>
      <c r="L120" s="345"/>
      <c r="M120" s="345"/>
      <c r="N120" s="345"/>
      <c r="O120" s="345"/>
      <c r="P120" s="345"/>
      <c r="Q120" s="345"/>
      <c r="R120" s="345"/>
      <c r="S120" s="345"/>
      <c r="T120" s="345"/>
      <c r="U120" s="345"/>
      <c r="V120" s="345"/>
      <c r="W120" s="345"/>
      <c r="X120" s="345"/>
      <c r="Y120" s="346"/>
    </row>
    <row r="121" spans="1:25">
      <c r="A121" s="347"/>
      <c r="B121" s="345"/>
      <c r="C121" s="345"/>
      <c r="D121" s="345"/>
      <c r="E121" s="345"/>
      <c r="F121" s="345"/>
      <c r="G121" s="345"/>
      <c r="H121" s="345"/>
      <c r="I121" s="345"/>
      <c r="J121" s="345"/>
      <c r="K121" s="345"/>
      <c r="L121" s="345"/>
      <c r="M121" s="345"/>
      <c r="N121" s="345"/>
      <c r="O121" s="345"/>
      <c r="P121" s="345"/>
      <c r="Q121" s="345"/>
      <c r="R121" s="345"/>
      <c r="S121" s="345"/>
      <c r="T121" s="345"/>
      <c r="U121" s="345"/>
      <c r="V121" s="345"/>
      <c r="W121" s="345"/>
      <c r="X121" s="345"/>
      <c r="Y121" s="346"/>
    </row>
    <row r="122" spans="1:25">
      <c r="A122" s="347"/>
      <c r="B122" s="345"/>
      <c r="C122" s="345"/>
      <c r="D122" s="345"/>
      <c r="E122" s="345"/>
      <c r="F122" s="345"/>
      <c r="G122" s="345"/>
      <c r="H122" s="345"/>
      <c r="I122" s="345"/>
      <c r="J122" s="345"/>
      <c r="K122" s="345"/>
      <c r="L122" s="345"/>
      <c r="M122" s="345"/>
      <c r="N122" s="345"/>
      <c r="O122" s="345"/>
      <c r="P122" s="345"/>
      <c r="Q122" s="345"/>
      <c r="R122" s="345"/>
      <c r="S122" s="345"/>
      <c r="T122" s="345"/>
      <c r="U122" s="345"/>
      <c r="V122" s="345"/>
      <c r="W122" s="345"/>
      <c r="X122" s="345"/>
      <c r="Y122" s="346"/>
    </row>
    <row r="123" spans="1:25">
      <c r="A123" s="347"/>
      <c r="B123" s="345"/>
      <c r="C123" s="345"/>
      <c r="D123" s="345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6"/>
    </row>
    <row r="124" spans="1:25">
      <c r="A124" s="348"/>
      <c r="B124" s="349"/>
      <c r="C124" s="349"/>
      <c r="D124" s="349"/>
      <c r="E124" s="349"/>
      <c r="F124" s="349"/>
      <c r="G124" s="349"/>
      <c r="H124" s="349"/>
      <c r="I124" s="349"/>
      <c r="J124" s="349"/>
      <c r="K124" s="349"/>
      <c r="L124" s="349"/>
      <c r="M124" s="349"/>
      <c r="N124" s="349"/>
      <c r="O124" s="349"/>
      <c r="P124" s="349"/>
      <c r="Q124" s="349"/>
      <c r="R124" s="349"/>
      <c r="S124" s="349"/>
      <c r="T124" s="349"/>
      <c r="U124" s="349"/>
      <c r="V124" s="349"/>
      <c r="W124" s="349"/>
      <c r="X124" s="349"/>
      <c r="Y124" s="350"/>
    </row>
    <row r="125" spans="1:25" ht="18.5" thickBot="1">
      <c r="A125" s="351" t="s">
        <v>399</v>
      </c>
      <c r="B125" s="352"/>
      <c r="C125" s="352"/>
      <c r="D125" s="352"/>
      <c r="E125" s="352"/>
      <c r="F125" s="353"/>
      <c r="G125" s="354"/>
      <c r="H125" s="355"/>
      <c r="I125" s="355"/>
      <c r="J125" s="355"/>
      <c r="K125" s="355"/>
      <c r="L125" s="356"/>
      <c r="M125" s="357" t="s">
        <v>400</v>
      </c>
      <c r="N125" s="352"/>
      <c r="O125" s="352"/>
      <c r="P125" s="352"/>
      <c r="Q125" s="352"/>
      <c r="R125" s="353"/>
      <c r="S125" s="358"/>
      <c r="T125" s="355"/>
      <c r="U125" s="355"/>
      <c r="V125" s="355"/>
      <c r="W125" s="355"/>
      <c r="X125" s="355"/>
      <c r="Y125" s="359"/>
    </row>
    <row r="126" spans="1:25">
      <c r="A126" s="110" t="s">
        <v>401</v>
      </c>
      <c r="B126" s="111"/>
      <c r="C126" s="111"/>
      <c r="D126" s="111"/>
      <c r="E126" s="111"/>
      <c r="F126" s="111" t="s">
        <v>402</v>
      </c>
      <c r="G126" s="111"/>
      <c r="H126" s="111"/>
      <c r="I126" s="111"/>
      <c r="J126" s="111"/>
      <c r="K126" s="111"/>
      <c r="L126" s="111"/>
      <c r="M126" s="111"/>
      <c r="N126" s="111"/>
      <c r="O126" s="111"/>
      <c r="P126" s="112" t="s">
        <v>403</v>
      </c>
      <c r="Q126" s="108"/>
      <c r="R126" s="111"/>
      <c r="S126" s="111"/>
      <c r="T126" s="111"/>
      <c r="U126" s="111"/>
      <c r="V126" s="111"/>
      <c r="W126" s="111"/>
      <c r="X126" s="111"/>
      <c r="Y126" s="113"/>
    </row>
    <row r="127" spans="1:25">
      <c r="A127" s="114"/>
      <c r="B127" s="115" t="s">
        <v>404</v>
      </c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360"/>
      <c r="Q127" s="361"/>
      <c r="R127" s="361"/>
      <c r="S127" s="361"/>
      <c r="T127" s="361"/>
      <c r="U127" s="361"/>
      <c r="V127" s="361"/>
      <c r="W127" s="361"/>
      <c r="X127" s="361"/>
      <c r="Y127" s="362"/>
    </row>
    <row r="128" spans="1:25">
      <c r="A128" s="114"/>
      <c r="B128" s="115" t="s">
        <v>405</v>
      </c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363"/>
      <c r="Q128" s="361"/>
      <c r="R128" s="361"/>
      <c r="S128" s="361"/>
      <c r="T128" s="361"/>
      <c r="U128" s="361"/>
      <c r="V128" s="361"/>
      <c r="W128" s="361"/>
      <c r="X128" s="361"/>
      <c r="Y128" s="362"/>
    </row>
    <row r="129" spans="1:25" ht="15.5" thickBot="1">
      <c r="A129" s="116"/>
      <c r="B129" s="117" t="s">
        <v>406</v>
      </c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8"/>
      <c r="P129" s="364"/>
      <c r="Q129" s="365"/>
      <c r="R129" s="365"/>
      <c r="S129" s="365"/>
      <c r="T129" s="365"/>
      <c r="U129" s="365"/>
      <c r="V129" s="365"/>
      <c r="W129" s="365"/>
      <c r="X129" s="365"/>
      <c r="Y129" s="366"/>
    </row>
    <row r="130" spans="1:25" ht="18">
      <c r="A130" s="330" t="s">
        <v>407</v>
      </c>
      <c r="B130" s="331"/>
      <c r="C130" s="331"/>
      <c r="D130" s="331"/>
      <c r="E130" s="331"/>
      <c r="F130" s="331"/>
      <c r="G130" s="331"/>
      <c r="H130" s="331"/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  <c r="U130" s="331"/>
      <c r="V130" s="331"/>
      <c r="W130" s="331"/>
      <c r="X130" s="331"/>
      <c r="Y130" s="332"/>
    </row>
    <row r="131" spans="1:25" ht="18">
      <c r="A131" s="333" t="s">
        <v>408</v>
      </c>
      <c r="B131" s="334"/>
      <c r="C131" s="334"/>
      <c r="D131" s="334"/>
      <c r="E131" s="334"/>
      <c r="F131" s="334"/>
      <c r="G131" s="334"/>
      <c r="H131" s="334"/>
      <c r="I131" s="334"/>
      <c r="J131" s="334"/>
      <c r="K131" s="334"/>
      <c r="L131" s="334"/>
      <c r="M131" s="334"/>
      <c r="N131" s="334"/>
      <c r="O131" s="334"/>
      <c r="P131" s="334"/>
      <c r="Q131" s="334"/>
      <c r="R131" s="334"/>
      <c r="S131" s="334"/>
      <c r="T131" s="334"/>
      <c r="U131" s="334"/>
      <c r="V131" s="334"/>
      <c r="W131" s="334"/>
      <c r="X131" s="334"/>
      <c r="Y131" s="335"/>
    </row>
    <row r="132" spans="1:25">
      <c r="A132" s="336"/>
      <c r="B132" s="337"/>
      <c r="C132" s="337"/>
      <c r="D132" s="337"/>
      <c r="E132" s="337"/>
      <c r="F132" s="337"/>
      <c r="G132" s="337"/>
      <c r="H132" s="337"/>
      <c r="I132" s="337"/>
      <c r="J132" s="337"/>
      <c r="K132" s="337"/>
      <c r="L132" s="337"/>
      <c r="M132" s="337"/>
      <c r="N132" s="337"/>
      <c r="O132" s="337"/>
      <c r="P132" s="337"/>
      <c r="Q132" s="337"/>
      <c r="R132" s="337"/>
      <c r="S132" s="337"/>
      <c r="T132" s="337"/>
      <c r="U132" s="337"/>
      <c r="V132" s="337"/>
      <c r="W132" s="337"/>
      <c r="X132" s="337"/>
      <c r="Y132" s="338"/>
    </row>
    <row r="133" spans="1:25">
      <c r="A133" s="336"/>
      <c r="B133" s="337"/>
      <c r="C133" s="337"/>
      <c r="D133" s="337"/>
      <c r="E133" s="337"/>
      <c r="F133" s="337"/>
      <c r="G133" s="337"/>
      <c r="H133" s="337"/>
      <c r="I133" s="337"/>
      <c r="J133" s="337"/>
      <c r="K133" s="337"/>
      <c r="L133" s="337"/>
      <c r="M133" s="337"/>
      <c r="N133" s="337"/>
      <c r="O133" s="337"/>
      <c r="P133" s="337"/>
      <c r="Q133" s="337"/>
      <c r="R133" s="337"/>
      <c r="S133" s="337"/>
      <c r="T133" s="337"/>
      <c r="U133" s="337"/>
      <c r="V133" s="337"/>
      <c r="W133" s="337"/>
      <c r="X133" s="337"/>
      <c r="Y133" s="338"/>
    </row>
    <row r="134" spans="1:25">
      <c r="A134" s="336"/>
      <c r="B134" s="337"/>
      <c r="C134" s="337"/>
      <c r="D134" s="337"/>
      <c r="E134" s="337"/>
      <c r="F134" s="337"/>
      <c r="G134" s="337"/>
      <c r="H134" s="337"/>
      <c r="I134" s="337"/>
      <c r="J134" s="337"/>
      <c r="K134" s="337"/>
      <c r="L134" s="337"/>
      <c r="M134" s="337"/>
      <c r="N134" s="337"/>
      <c r="O134" s="337"/>
      <c r="P134" s="337"/>
      <c r="Q134" s="337"/>
      <c r="R134" s="337"/>
      <c r="S134" s="337"/>
      <c r="T134" s="337"/>
      <c r="U134" s="337"/>
      <c r="V134" s="337"/>
      <c r="W134" s="337"/>
      <c r="X134" s="337"/>
      <c r="Y134" s="338"/>
    </row>
    <row r="135" spans="1:25">
      <c r="A135" s="336"/>
      <c r="B135" s="337"/>
      <c r="C135" s="337"/>
      <c r="D135" s="337"/>
      <c r="E135" s="337"/>
      <c r="F135" s="337"/>
      <c r="G135" s="337"/>
      <c r="H135" s="337"/>
      <c r="I135" s="337"/>
      <c r="J135" s="337"/>
      <c r="K135" s="337"/>
      <c r="L135" s="337"/>
      <c r="M135" s="337"/>
      <c r="N135" s="337"/>
      <c r="O135" s="337"/>
      <c r="P135" s="337"/>
      <c r="Q135" s="337"/>
      <c r="R135" s="337"/>
      <c r="S135" s="337"/>
      <c r="T135" s="337"/>
      <c r="U135" s="337"/>
      <c r="V135" s="337"/>
      <c r="W135" s="337"/>
      <c r="X135" s="337"/>
      <c r="Y135" s="338"/>
    </row>
    <row r="136" spans="1:25">
      <c r="A136" s="336"/>
      <c r="B136" s="337"/>
      <c r="C136" s="337"/>
      <c r="D136" s="337"/>
      <c r="E136" s="337"/>
      <c r="F136" s="337"/>
      <c r="G136" s="337"/>
      <c r="H136" s="337"/>
      <c r="I136" s="337"/>
      <c r="J136" s="337"/>
      <c r="K136" s="337"/>
      <c r="L136" s="337"/>
      <c r="M136" s="337"/>
      <c r="N136" s="337"/>
      <c r="O136" s="337"/>
      <c r="P136" s="337"/>
      <c r="Q136" s="337"/>
      <c r="R136" s="337"/>
      <c r="S136" s="337"/>
      <c r="T136" s="337"/>
      <c r="U136" s="337"/>
      <c r="V136" s="337"/>
      <c r="W136" s="337"/>
      <c r="X136" s="337"/>
      <c r="Y136" s="338"/>
    </row>
    <row r="137" spans="1:25">
      <c r="A137" s="336"/>
      <c r="B137" s="337"/>
      <c r="C137" s="337"/>
      <c r="D137" s="337"/>
      <c r="E137" s="337"/>
      <c r="F137" s="337"/>
      <c r="G137" s="337"/>
      <c r="H137" s="337"/>
      <c r="I137" s="337"/>
      <c r="J137" s="337"/>
      <c r="K137" s="337"/>
      <c r="L137" s="337"/>
      <c r="M137" s="337"/>
      <c r="N137" s="337"/>
      <c r="O137" s="337"/>
      <c r="P137" s="337"/>
      <c r="Q137" s="337"/>
      <c r="R137" s="337"/>
      <c r="S137" s="337"/>
      <c r="T137" s="337"/>
      <c r="U137" s="337"/>
      <c r="V137" s="337"/>
      <c r="W137" s="337"/>
      <c r="X137" s="337"/>
      <c r="Y137" s="338"/>
    </row>
    <row r="138" spans="1:25">
      <c r="A138" s="336"/>
      <c r="B138" s="337"/>
      <c r="C138" s="337"/>
      <c r="D138" s="337"/>
      <c r="E138" s="337"/>
      <c r="F138" s="337"/>
      <c r="G138" s="337"/>
      <c r="H138" s="337"/>
      <c r="I138" s="337"/>
      <c r="J138" s="337"/>
      <c r="K138" s="337"/>
      <c r="L138" s="337"/>
      <c r="M138" s="337"/>
      <c r="N138" s="337"/>
      <c r="O138" s="337"/>
      <c r="P138" s="337"/>
      <c r="Q138" s="337"/>
      <c r="R138" s="337"/>
      <c r="S138" s="337"/>
      <c r="T138" s="337"/>
      <c r="U138" s="337"/>
      <c r="V138" s="337"/>
      <c r="W138" s="337"/>
      <c r="X138" s="337"/>
      <c r="Y138" s="338"/>
    </row>
    <row r="139" spans="1:25">
      <c r="A139" s="336"/>
      <c r="B139" s="337"/>
      <c r="C139" s="337"/>
      <c r="D139" s="337"/>
      <c r="E139" s="337"/>
      <c r="F139" s="337"/>
      <c r="G139" s="337"/>
      <c r="H139" s="337"/>
      <c r="I139" s="337"/>
      <c r="J139" s="337"/>
      <c r="K139" s="337"/>
      <c r="L139" s="337"/>
      <c r="M139" s="337"/>
      <c r="N139" s="337"/>
      <c r="O139" s="337"/>
      <c r="P139" s="337"/>
      <c r="Q139" s="337"/>
      <c r="R139" s="337"/>
      <c r="S139" s="337"/>
      <c r="T139" s="337"/>
      <c r="U139" s="337"/>
      <c r="V139" s="337"/>
      <c r="W139" s="337"/>
      <c r="X139" s="337"/>
      <c r="Y139" s="338"/>
    </row>
    <row r="140" spans="1:25">
      <c r="A140" s="336"/>
      <c r="B140" s="337"/>
      <c r="C140" s="337"/>
      <c r="D140" s="337"/>
      <c r="E140" s="337"/>
      <c r="F140" s="337"/>
      <c r="G140" s="337"/>
      <c r="H140" s="337"/>
      <c r="I140" s="337"/>
      <c r="J140" s="337"/>
      <c r="K140" s="337"/>
      <c r="L140" s="337"/>
      <c r="M140" s="337"/>
      <c r="N140" s="337"/>
      <c r="O140" s="337"/>
      <c r="P140" s="337"/>
      <c r="Q140" s="337"/>
      <c r="R140" s="337"/>
      <c r="S140" s="337"/>
      <c r="T140" s="337"/>
      <c r="U140" s="337"/>
      <c r="V140" s="337"/>
      <c r="W140" s="337"/>
      <c r="X140" s="337"/>
      <c r="Y140" s="338"/>
    </row>
    <row r="141" spans="1:25">
      <c r="A141" s="336"/>
      <c r="B141" s="337"/>
      <c r="C141" s="337"/>
      <c r="D141" s="337"/>
      <c r="E141" s="337"/>
      <c r="F141" s="337"/>
      <c r="G141" s="337"/>
      <c r="H141" s="337"/>
      <c r="I141" s="337"/>
      <c r="J141" s="337"/>
      <c r="K141" s="337"/>
      <c r="L141" s="337"/>
      <c r="M141" s="337"/>
      <c r="N141" s="337"/>
      <c r="O141" s="337"/>
      <c r="P141" s="337"/>
      <c r="Q141" s="337"/>
      <c r="R141" s="337"/>
      <c r="S141" s="337"/>
      <c r="T141" s="337"/>
      <c r="U141" s="337"/>
      <c r="V141" s="337"/>
      <c r="W141" s="337"/>
      <c r="X141" s="337"/>
      <c r="Y141" s="338"/>
    </row>
    <row r="142" spans="1:25">
      <c r="A142" s="336"/>
      <c r="B142" s="337"/>
      <c r="C142" s="337"/>
      <c r="D142" s="337"/>
      <c r="E142" s="337"/>
      <c r="F142" s="337"/>
      <c r="G142" s="337"/>
      <c r="H142" s="337"/>
      <c r="I142" s="337"/>
      <c r="J142" s="337"/>
      <c r="K142" s="337"/>
      <c r="L142" s="337"/>
      <c r="M142" s="337"/>
      <c r="N142" s="337"/>
      <c r="O142" s="337"/>
      <c r="P142" s="337"/>
      <c r="Q142" s="337"/>
      <c r="R142" s="337"/>
      <c r="S142" s="337"/>
      <c r="T142" s="337"/>
      <c r="U142" s="337"/>
      <c r="V142" s="337"/>
      <c r="W142" s="337"/>
      <c r="X142" s="337"/>
      <c r="Y142" s="338"/>
    </row>
    <row r="143" spans="1:25">
      <c r="A143" s="336"/>
      <c r="B143" s="337"/>
      <c r="C143" s="337"/>
      <c r="D143" s="337"/>
      <c r="E143" s="337"/>
      <c r="F143" s="337"/>
      <c r="G143" s="337"/>
      <c r="H143" s="337"/>
      <c r="I143" s="337"/>
      <c r="J143" s="337"/>
      <c r="K143" s="337"/>
      <c r="L143" s="337"/>
      <c r="M143" s="337"/>
      <c r="N143" s="337"/>
      <c r="O143" s="337"/>
      <c r="P143" s="337"/>
      <c r="Q143" s="337"/>
      <c r="R143" s="337"/>
      <c r="S143" s="337"/>
      <c r="T143" s="337"/>
      <c r="U143" s="337"/>
      <c r="V143" s="337"/>
      <c r="W143" s="337"/>
      <c r="X143" s="337"/>
      <c r="Y143" s="338"/>
    </row>
    <row r="144" spans="1:25">
      <c r="A144" s="336"/>
      <c r="B144" s="337"/>
      <c r="C144" s="337"/>
      <c r="D144" s="337"/>
      <c r="E144" s="337"/>
      <c r="F144" s="337"/>
      <c r="G144" s="337"/>
      <c r="H144" s="337"/>
      <c r="I144" s="337"/>
      <c r="J144" s="337"/>
      <c r="K144" s="337"/>
      <c r="L144" s="337"/>
      <c r="M144" s="337"/>
      <c r="N144" s="337"/>
      <c r="O144" s="337"/>
      <c r="P144" s="337"/>
      <c r="Q144" s="337"/>
      <c r="R144" s="337"/>
      <c r="S144" s="337"/>
      <c r="T144" s="337"/>
      <c r="U144" s="337"/>
      <c r="V144" s="337"/>
      <c r="W144" s="337"/>
      <c r="X144" s="337"/>
      <c r="Y144" s="338"/>
    </row>
    <row r="145" spans="1:25" ht="15.5" thickBot="1">
      <c r="A145" s="339"/>
      <c r="B145" s="340"/>
      <c r="C145" s="340"/>
      <c r="D145" s="340"/>
      <c r="E145" s="340"/>
      <c r="F145" s="340"/>
      <c r="G145" s="340"/>
      <c r="H145" s="340"/>
      <c r="I145" s="340"/>
      <c r="J145" s="340"/>
      <c r="K145" s="340"/>
      <c r="L145" s="340"/>
      <c r="M145" s="340"/>
      <c r="N145" s="340"/>
      <c r="O145" s="340"/>
      <c r="P145" s="340"/>
      <c r="Q145" s="340"/>
      <c r="R145" s="340"/>
      <c r="S145" s="340"/>
      <c r="T145" s="340"/>
      <c r="U145" s="340"/>
      <c r="V145" s="340"/>
      <c r="W145" s="340"/>
      <c r="X145" s="340"/>
      <c r="Y145" s="341"/>
    </row>
    <row r="146" spans="1:25" ht="18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</row>
    <row r="147" spans="1:25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</row>
    <row r="148" spans="1:25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</row>
    <row r="149" spans="1:25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</row>
    <row r="150" spans="1:25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</row>
    <row r="151" spans="1:25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</row>
    <row r="152" spans="1:25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</row>
    <row r="153" spans="1:25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</row>
    <row r="154" spans="1:25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</row>
    <row r="155" spans="1:25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</row>
    <row r="156" spans="1:25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</row>
    <row r="157" spans="1:25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</row>
    <row r="158" spans="1:25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</row>
    <row r="159" spans="1:25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</row>
    <row r="160" spans="1:25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</row>
    <row r="161" spans="1:25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</row>
    <row r="162" spans="1:25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</row>
    <row r="163" spans="1:25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</row>
    <row r="164" spans="1:25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</row>
    <row r="165" spans="1:25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</row>
    <row r="166" spans="1:25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</row>
    <row r="167" spans="1:25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</row>
    <row r="168" spans="1:25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</row>
    <row r="169" spans="1:25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</row>
    <row r="170" spans="1:25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</row>
    <row r="171" spans="1:25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</row>
    <row r="172" spans="1:25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</row>
    <row r="173" spans="1:25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</row>
    <row r="174" spans="1:25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</row>
    <row r="175" spans="1:25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</row>
    <row r="176" spans="1:25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</row>
    <row r="177" spans="1:25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</row>
    <row r="178" spans="1:25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</row>
    <row r="179" spans="1:25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</row>
    <row r="180" spans="1:25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</row>
    <row r="181" spans="1:25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</row>
    <row r="182" spans="1:25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</row>
    <row r="183" spans="1:25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</row>
    <row r="184" spans="1:25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</row>
    <row r="185" spans="1:25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</row>
    <row r="186" spans="1:25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</row>
    <row r="187" spans="1:25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</row>
    <row r="188" spans="1:25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</row>
    <row r="189" spans="1:25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</row>
    <row r="190" spans="1:25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</row>
    <row r="191" spans="1:25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</row>
    <row r="192" spans="1:25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</row>
    <row r="193" spans="1:25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</row>
    <row r="194" spans="1:25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</row>
    <row r="195" spans="1:25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</row>
    <row r="196" spans="1:25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</row>
    <row r="197" spans="1:25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</row>
    <row r="198" spans="1:25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</row>
    <row r="199" spans="1:25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</row>
    <row r="200" spans="1:25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</row>
    <row r="201" spans="1:25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</row>
    <row r="202" spans="1:25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</row>
    <row r="203" spans="1:25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</row>
    <row r="204" spans="1:25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</row>
    <row r="205" spans="1:25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</row>
    <row r="206" spans="1:25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</row>
    <row r="207" spans="1:25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</row>
    <row r="208" spans="1:25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</row>
    <row r="209" spans="1:25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</row>
    <row r="210" spans="1:25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</row>
    <row r="211" spans="1:25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</row>
    <row r="212" spans="1:25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</row>
    <row r="213" spans="1:25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</row>
    <row r="214" spans="1:25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</row>
    <row r="215" spans="1:25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</row>
    <row r="216" spans="1:25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</row>
    <row r="217" spans="1:25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</row>
    <row r="218" spans="1:25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</row>
    <row r="219" spans="1:25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</row>
    <row r="220" spans="1:25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</row>
    <row r="221" spans="1:25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</row>
    <row r="222" spans="1:25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</row>
    <row r="223" spans="1:25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</row>
    <row r="224" spans="1:25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</row>
    <row r="225" spans="1:25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</row>
    <row r="226" spans="1:25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</row>
    <row r="227" spans="1:25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</row>
    <row r="228" spans="1:25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</row>
    <row r="229" spans="1:25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</row>
    <row r="230" spans="1:25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</row>
    <row r="231" spans="1:25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</row>
    <row r="232" spans="1:25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</row>
    <row r="233" spans="1:25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</row>
    <row r="234" spans="1:25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</row>
    <row r="235" spans="1:25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</row>
    <row r="236" spans="1:25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</row>
    <row r="237" spans="1:25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</row>
    <row r="238" spans="1:25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</row>
    <row r="239" spans="1:25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</row>
    <row r="240" spans="1:25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</row>
    <row r="241" spans="1:25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</row>
    <row r="242" spans="1:25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</row>
    <row r="243" spans="1:25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</row>
    <row r="244" spans="1:25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</row>
    <row r="245" spans="1:25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</row>
    <row r="246" spans="1:25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</row>
    <row r="247" spans="1:25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</row>
    <row r="248" spans="1:25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</row>
    <row r="249" spans="1:25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</row>
    <row r="250" spans="1:25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</row>
    <row r="251" spans="1:25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</row>
    <row r="252" spans="1:25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</row>
    <row r="253" spans="1:25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</row>
    <row r="254" spans="1:25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</row>
    <row r="255" spans="1:25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</row>
    <row r="256" spans="1:25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</row>
    <row r="257" spans="1:25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</row>
    <row r="258" spans="1:25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</row>
    <row r="259" spans="1:25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</row>
    <row r="260" spans="1:25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</row>
    <row r="261" spans="1:25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</row>
    <row r="262" spans="1:25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</row>
    <row r="263" spans="1:25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</row>
    <row r="264" spans="1:25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</row>
    <row r="265" spans="1:25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</row>
    <row r="266" spans="1:25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</row>
    <row r="267" spans="1:25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</row>
    <row r="268" spans="1:25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</row>
    <row r="269" spans="1:25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</row>
    <row r="270" spans="1:25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</row>
    <row r="271" spans="1:25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</row>
    <row r="272" spans="1:25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</row>
    <row r="273" spans="1:25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</row>
    <row r="274" spans="1:25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</row>
    <row r="275" spans="1:25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</row>
    <row r="276" spans="1:25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</row>
    <row r="277" spans="1:25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</row>
    <row r="278" spans="1:25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</row>
    <row r="279" spans="1:25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</row>
    <row r="280" spans="1:25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</row>
    <row r="281" spans="1:25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</row>
    <row r="282" spans="1:25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</row>
    <row r="283" spans="1:25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</row>
    <row r="284" spans="1:25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</row>
    <row r="285" spans="1:25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</row>
    <row r="286" spans="1:25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</row>
    <row r="287" spans="1:25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</row>
    <row r="288" spans="1:25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</row>
    <row r="289" spans="1:25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</row>
    <row r="290" spans="1:25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</row>
    <row r="291" spans="1:25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</row>
    <row r="292" spans="1:25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</row>
    <row r="293" spans="1:25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</row>
    <row r="294" spans="1:25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</row>
    <row r="295" spans="1:25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</row>
    <row r="296" spans="1:25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</row>
    <row r="297" spans="1:25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</row>
    <row r="298" spans="1:25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</row>
    <row r="299" spans="1:25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</row>
    <row r="300" spans="1:25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</row>
    <row r="301" spans="1:25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</row>
    <row r="302" spans="1:25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</row>
    <row r="303" spans="1:25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</row>
    <row r="304" spans="1:25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</row>
    <row r="305" spans="1:25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</row>
    <row r="306" spans="1:25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</row>
    <row r="307" spans="1:25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</row>
    <row r="308" spans="1:25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</row>
    <row r="309" spans="1:25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</row>
    <row r="310" spans="1:25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</row>
    <row r="311" spans="1:25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</row>
    <row r="312" spans="1:25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</row>
    <row r="313" spans="1:25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</row>
    <row r="314" spans="1:25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</row>
    <row r="315" spans="1:25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</row>
    <row r="316" spans="1:25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</row>
    <row r="317" spans="1:25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</row>
    <row r="318" spans="1:25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</row>
    <row r="319" spans="1:25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</row>
    <row r="320" spans="1:25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</row>
    <row r="321" spans="1:25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</row>
    <row r="322" spans="1:25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</row>
    <row r="323" spans="1:25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</row>
    <row r="324" spans="1:25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</row>
    <row r="325" spans="1:25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</row>
    <row r="326" spans="1:25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</row>
    <row r="327" spans="1:25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</row>
    <row r="328" spans="1:25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</row>
    <row r="329" spans="1:25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</row>
    <row r="330" spans="1:25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</row>
    <row r="331" spans="1:25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</row>
    <row r="332" spans="1:25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</row>
    <row r="333" spans="1:25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</row>
    <row r="334" spans="1:25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</row>
    <row r="335" spans="1:25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</row>
    <row r="336" spans="1:25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</row>
    <row r="337" spans="1:25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</row>
    <row r="338" spans="1:25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</row>
    <row r="339" spans="1:25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</row>
    <row r="340" spans="1:25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</row>
    <row r="341" spans="1:25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</row>
    <row r="342" spans="1:25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</row>
    <row r="343" spans="1:25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</row>
    <row r="344" spans="1:25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</row>
    <row r="345" spans="1:25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</row>
    <row r="346" spans="1:25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</row>
    <row r="347" spans="1:25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</row>
    <row r="348" spans="1:25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</row>
    <row r="349" spans="1:25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</row>
    <row r="350" spans="1:25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</row>
    <row r="351" spans="1:25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</row>
    <row r="352" spans="1:25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</row>
    <row r="353" spans="1:25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</row>
    <row r="354" spans="1:25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</row>
    <row r="355" spans="1:25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</row>
    <row r="356" spans="1:25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</row>
    <row r="357" spans="1:25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</row>
    <row r="358" spans="1:25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</row>
    <row r="359" spans="1:25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</row>
    <row r="360" spans="1:25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</row>
    <row r="361" spans="1:25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</row>
    <row r="362" spans="1:25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</row>
    <row r="363" spans="1:25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</row>
    <row r="364" spans="1:25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</row>
    <row r="365" spans="1:25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</row>
    <row r="366" spans="1:25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</row>
    <row r="367" spans="1:25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</row>
    <row r="368" spans="1:25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</row>
    <row r="369" spans="1:25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</row>
    <row r="370" spans="1:25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</row>
    <row r="371" spans="1:25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</row>
    <row r="372" spans="1:25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</row>
    <row r="373" spans="1:25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</row>
    <row r="374" spans="1:25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</row>
    <row r="375" spans="1:25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</row>
  </sheetData>
  <sheetProtection algorithmName="SHA-512" hashValue="oyq6ckHmvWvcQad+9xNATBQYi6tZuvl03mRQk8BCVjw2vWO29bugBcRr8Jc/u8GaLb03OeAQSGIyREhwJlOMmA==" saltValue="oOu3uLP7Wcr4nD2Xtcoh6g==" spinCount="100000" sheet="1" formatCells="0" formatColumns="0" formatRows="0" insertColumns="0" insertRows="0" insertHyperlinks="0" deleteColumns="0" deleteRows="0"/>
  <mergeCells count="55">
    <mergeCell ref="A1:Y1"/>
    <mergeCell ref="A2:Y2"/>
    <mergeCell ref="A3:D3"/>
    <mergeCell ref="E3:Y3"/>
    <mergeCell ref="A4:D4"/>
    <mergeCell ref="E4:Y4"/>
    <mergeCell ref="P33:Y35"/>
    <mergeCell ref="A5:D5"/>
    <mergeCell ref="E5:Y5"/>
    <mergeCell ref="A6:Y8"/>
    <mergeCell ref="A10:U10"/>
    <mergeCell ref="V10:Y10"/>
    <mergeCell ref="A11:Y13"/>
    <mergeCell ref="A14:Y30"/>
    <mergeCell ref="A31:F31"/>
    <mergeCell ref="G31:L31"/>
    <mergeCell ref="M31:R31"/>
    <mergeCell ref="S31:Y31"/>
    <mergeCell ref="P80:Y82"/>
    <mergeCell ref="A36:Y36"/>
    <mergeCell ref="A37:Y37"/>
    <mergeCell ref="A38:Y51"/>
    <mergeCell ref="A57:U57"/>
    <mergeCell ref="V57:Y57"/>
    <mergeCell ref="A58:Y60"/>
    <mergeCell ref="A61:Y77"/>
    <mergeCell ref="A78:F78"/>
    <mergeCell ref="G78:L78"/>
    <mergeCell ref="M78:R78"/>
    <mergeCell ref="S78:Y78"/>
    <mergeCell ref="A85:Y98"/>
    <mergeCell ref="A104:U104"/>
    <mergeCell ref="V104:Y104"/>
    <mergeCell ref="A105:Y107"/>
    <mergeCell ref="A100:Y100"/>
    <mergeCell ref="A101:D101"/>
    <mergeCell ref="E101:Y101"/>
    <mergeCell ref="A102:D102"/>
    <mergeCell ref="E102:Y102"/>
    <mergeCell ref="A130:Y130"/>
    <mergeCell ref="A131:Y131"/>
    <mergeCell ref="A132:Y145"/>
    <mergeCell ref="A53:Y53"/>
    <mergeCell ref="A54:D54"/>
    <mergeCell ref="E54:Y54"/>
    <mergeCell ref="A55:D55"/>
    <mergeCell ref="E55:Y55"/>
    <mergeCell ref="A108:Y124"/>
    <mergeCell ref="A125:F125"/>
    <mergeCell ref="G125:L125"/>
    <mergeCell ref="M125:R125"/>
    <mergeCell ref="S125:Y125"/>
    <mergeCell ref="P127:Y129"/>
    <mergeCell ref="A83:Y83"/>
    <mergeCell ref="A84:Y84"/>
  </mergeCells>
  <phoneticPr fontId="5"/>
  <pageMargins left="0.70866141732283472" right="0.31496062992125984" top="0.74803149606299213" bottom="0.74803149606299213" header="0.31496062992125984" footer="0.31496062992125984"/>
  <pageSetup paperSize="9" scale="88" orientation="portrait" r:id="rId1"/>
  <headerFooter>
    <oddFooter>&amp;Lsf07Hh4_1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B67E-FD18-4523-A2E3-EDE1DE2E265C}">
  <sheetPr>
    <pageSetUpPr fitToPage="1"/>
  </sheetPr>
  <dimension ref="A1:IF6"/>
  <sheetViews>
    <sheetView topLeftCell="HH1" workbookViewId="0">
      <selection activeCell="J26" sqref="J26"/>
    </sheetView>
  </sheetViews>
  <sheetFormatPr defaultColWidth="9" defaultRowHeight="16.5"/>
  <cols>
    <col min="1" max="16384" width="9" style="32"/>
  </cols>
  <sheetData>
    <row r="1" spans="1:240" s="27" customFormat="1">
      <c r="A1" s="59" t="s">
        <v>325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73" t="s">
        <v>137</v>
      </c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3" t="s">
        <v>138</v>
      </c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86" t="s">
        <v>85</v>
      </c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86" t="s">
        <v>285</v>
      </c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90" t="s">
        <v>370</v>
      </c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0" t="s">
        <v>382</v>
      </c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0" t="s">
        <v>384</v>
      </c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6" t="s">
        <v>385</v>
      </c>
      <c r="IF1" s="27" t="s">
        <v>264</v>
      </c>
    </row>
    <row r="2" spans="1:240" s="28" customFormat="1">
      <c r="A2" s="60" t="s">
        <v>326</v>
      </c>
      <c r="B2" s="61" t="s">
        <v>0</v>
      </c>
      <c r="C2" s="60"/>
      <c r="D2" s="61" t="s">
        <v>50</v>
      </c>
      <c r="E2" s="60"/>
      <c r="F2" s="60"/>
      <c r="G2" s="60"/>
      <c r="H2" s="60"/>
      <c r="I2" s="61" t="s">
        <v>139</v>
      </c>
      <c r="J2" s="60"/>
      <c r="K2" s="60"/>
      <c r="L2" s="60"/>
      <c r="M2" s="60"/>
      <c r="N2" s="60"/>
      <c r="O2" s="60"/>
      <c r="P2" s="60"/>
      <c r="Q2" s="60"/>
      <c r="R2" s="60"/>
      <c r="S2" s="61" t="s">
        <v>75</v>
      </c>
      <c r="T2" s="60"/>
      <c r="U2" s="60"/>
      <c r="V2" s="60"/>
      <c r="W2" s="61" t="s">
        <v>52</v>
      </c>
      <c r="X2" s="60"/>
      <c r="Y2" s="60"/>
      <c r="Z2" s="60"/>
      <c r="AA2" s="60"/>
      <c r="AB2" s="60"/>
      <c r="AC2" s="60"/>
      <c r="AD2" s="60"/>
      <c r="AE2" s="61" t="s">
        <v>279</v>
      </c>
      <c r="AF2" s="76" t="s">
        <v>5</v>
      </c>
      <c r="AG2" s="77"/>
      <c r="AH2" s="77"/>
      <c r="AI2" s="77"/>
      <c r="AJ2" s="77"/>
      <c r="AK2" s="77"/>
      <c r="AL2" s="78" t="s">
        <v>140</v>
      </c>
      <c r="AM2" s="77"/>
      <c r="AN2" s="77"/>
      <c r="AO2" s="77"/>
      <c r="AP2" s="78" t="s">
        <v>10</v>
      </c>
      <c r="AQ2" s="77"/>
      <c r="AR2" s="77"/>
      <c r="AS2" s="77"/>
      <c r="AT2" s="78" t="s">
        <v>141</v>
      </c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6" t="s">
        <v>142</v>
      </c>
      <c r="BF2" s="77"/>
      <c r="BG2" s="77"/>
      <c r="BH2" s="77"/>
      <c r="BI2" s="77"/>
      <c r="BJ2" s="76" t="s">
        <v>119</v>
      </c>
      <c r="BK2" s="77"/>
      <c r="BL2" s="77"/>
      <c r="BM2" s="77"/>
      <c r="BN2" s="77"/>
      <c r="BO2" s="77"/>
      <c r="BP2" s="76" t="s">
        <v>5</v>
      </c>
      <c r="BQ2" s="77"/>
      <c r="BR2" s="77"/>
      <c r="BS2" s="77"/>
      <c r="BT2" s="77"/>
      <c r="BU2" s="77"/>
      <c r="BV2" s="78" t="s">
        <v>140</v>
      </c>
      <c r="BW2" s="77"/>
      <c r="BX2" s="77"/>
      <c r="BY2" s="77"/>
      <c r="BZ2" s="78" t="s">
        <v>10</v>
      </c>
      <c r="CA2" s="77"/>
      <c r="CB2" s="77"/>
      <c r="CC2" s="77"/>
      <c r="CD2" s="78" t="s">
        <v>141</v>
      </c>
      <c r="CE2" s="77"/>
      <c r="CF2" s="77"/>
      <c r="CG2" s="77"/>
      <c r="CH2" s="77"/>
      <c r="CI2" s="77"/>
      <c r="CJ2" s="77"/>
      <c r="CK2" s="77"/>
      <c r="CL2" s="77"/>
      <c r="CM2" s="77"/>
      <c r="CN2" s="77"/>
      <c r="CO2" s="78" t="s">
        <v>142</v>
      </c>
      <c r="CP2" s="77"/>
      <c r="CQ2" s="77"/>
      <c r="CR2" s="77"/>
      <c r="CS2" s="77"/>
      <c r="CT2" s="76" t="s">
        <v>119</v>
      </c>
      <c r="CU2" s="77"/>
      <c r="CV2" s="77"/>
      <c r="CW2" s="77"/>
      <c r="CX2" s="77"/>
      <c r="CY2" s="77"/>
      <c r="CZ2" s="78" t="s">
        <v>143</v>
      </c>
      <c r="DA2" s="77"/>
      <c r="DB2" s="77"/>
      <c r="DC2" s="77"/>
      <c r="DD2" s="77"/>
      <c r="DE2" s="77"/>
      <c r="DF2" s="77"/>
      <c r="DG2" s="77"/>
      <c r="DH2" s="78" t="s">
        <v>144</v>
      </c>
      <c r="DI2" s="77"/>
      <c r="DJ2" s="77"/>
      <c r="DK2" s="77"/>
      <c r="DL2" s="77"/>
      <c r="DM2" s="77"/>
      <c r="DN2" s="77"/>
      <c r="DO2" s="77"/>
      <c r="DP2" s="78" t="s">
        <v>145</v>
      </c>
      <c r="DQ2" s="77"/>
      <c r="DR2" s="77"/>
      <c r="DS2" s="77"/>
      <c r="DT2" s="77"/>
      <c r="DU2" s="77"/>
      <c r="DV2" s="77"/>
      <c r="DW2" s="77"/>
      <c r="DX2" s="78" t="s">
        <v>146</v>
      </c>
      <c r="DY2" s="77"/>
      <c r="DZ2" s="77"/>
      <c r="EA2" s="77"/>
      <c r="EB2" s="77"/>
      <c r="EC2" s="77"/>
      <c r="ED2" s="77"/>
      <c r="EE2" s="77"/>
      <c r="EF2" s="78" t="s">
        <v>147</v>
      </c>
      <c r="EG2" s="77"/>
      <c r="EH2" s="77"/>
      <c r="EI2" s="77"/>
      <c r="EJ2" s="77"/>
      <c r="EK2" s="77"/>
      <c r="EL2" s="77"/>
      <c r="EM2" s="77"/>
      <c r="EN2" s="78" t="s">
        <v>141</v>
      </c>
      <c r="EO2" s="77"/>
      <c r="EP2" s="77"/>
      <c r="EQ2" s="77"/>
      <c r="ER2" s="77"/>
      <c r="ES2" s="77"/>
      <c r="ET2" s="77"/>
      <c r="EU2" s="77"/>
      <c r="EV2" s="77"/>
      <c r="EW2" s="77"/>
      <c r="EX2" s="77"/>
      <c r="EY2" s="76" t="s">
        <v>148</v>
      </c>
      <c r="EZ2" s="77"/>
      <c r="FA2" s="77"/>
      <c r="FB2" s="77"/>
      <c r="FC2" s="77"/>
      <c r="FD2" s="77"/>
      <c r="FE2" s="76" t="s">
        <v>119</v>
      </c>
      <c r="FF2" s="77"/>
      <c r="FG2" s="77"/>
      <c r="FH2" s="77"/>
      <c r="FI2" s="77"/>
      <c r="FJ2" s="77"/>
      <c r="FK2" s="76" t="s">
        <v>149</v>
      </c>
      <c r="FL2" s="77"/>
      <c r="FM2" s="77"/>
      <c r="FN2" s="77"/>
      <c r="FO2" s="77"/>
      <c r="FP2" s="77"/>
      <c r="FQ2" s="76" t="s">
        <v>119</v>
      </c>
      <c r="FR2" s="77"/>
      <c r="FS2" s="77"/>
      <c r="FT2" s="77"/>
      <c r="FU2" s="77"/>
      <c r="FV2" s="77"/>
      <c r="FW2" s="76" t="s">
        <v>150</v>
      </c>
      <c r="FX2" s="77"/>
      <c r="FY2" s="77"/>
      <c r="FZ2" s="77"/>
      <c r="GA2" s="77"/>
      <c r="GB2" s="77"/>
      <c r="GC2" s="76" t="s">
        <v>119</v>
      </c>
      <c r="GD2" s="77"/>
      <c r="GE2" s="77"/>
      <c r="GF2" s="77"/>
      <c r="GG2" s="77"/>
      <c r="GH2" s="77"/>
      <c r="GI2" s="76" t="s">
        <v>151</v>
      </c>
      <c r="GJ2" s="77"/>
      <c r="GK2" s="77"/>
      <c r="GL2" s="77"/>
      <c r="GM2" s="77"/>
      <c r="GN2" s="77"/>
      <c r="GO2" s="76" t="s">
        <v>119</v>
      </c>
      <c r="GP2" s="77"/>
      <c r="GQ2" s="77"/>
      <c r="GR2" s="77"/>
      <c r="GS2" s="77"/>
      <c r="GT2" s="77"/>
      <c r="GU2" s="93" t="s">
        <v>59</v>
      </c>
      <c r="GV2" s="93" t="s">
        <v>152</v>
      </c>
      <c r="GW2" s="93" t="s">
        <v>153</v>
      </c>
      <c r="GX2" s="93" t="s">
        <v>154</v>
      </c>
      <c r="GY2" s="93" t="s">
        <v>155</v>
      </c>
      <c r="GZ2" s="93" t="s">
        <v>156</v>
      </c>
      <c r="HA2" s="93" t="s">
        <v>157</v>
      </c>
      <c r="HB2" s="93" t="s">
        <v>158</v>
      </c>
      <c r="HC2" s="93" t="s">
        <v>159</v>
      </c>
      <c r="HD2" s="92" t="s">
        <v>379</v>
      </c>
      <c r="HE2" s="92" t="s">
        <v>380</v>
      </c>
      <c r="HF2" s="92" t="s">
        <v>381</v>
      </c>
      <c r="HG2" s="93" t="s">
        <v>59</v>
      </c>
      <c r="HH2" s="93" t="s">
        <v>152</v>
      </c>
      <c r="HI2" s="93" t="s">
        <v>153</v>
      </c>
      <c r="HJ2" s="93" t="s">
        <v>154</v>
      </c>
      <c r="HK2" s="93" t="s">
        <v>155</v>
      </c>
      <c r="HL2" s="93" t="s">
        <v>156</v>
      </c>
      <c r="HM2" s="93" t="s">
        <v>157</v>
      </c>
      <c r="HN2" s="93" t="s">
        <v>158</v>
      </c>
      <c r="HO2" s="93" t="s">
        <v>159</v>
      </c>
      <c r="HP2" s="92" t="s">
        <v>379</v>
      </c>
      <c r="HQ2" s="92" t="s">
        <v>380</v>
      </c>
      <c r="HR2" s="92" t="s">
        <v>381</v>
      </c>
      <c r="HS2" s="93" t="s">
        <v>59</v>
      </c>
      <c r="HT2" s="93" t="s">
        <v>152</v>
      </c>
      <c r="HU2" s="93" t="s">
        <v>153</v>
      </c>
      <c r="HV2" s="93" t="s">
        <v>154</v>
      </c>
      <c r="HW2" s="93" t="s">
        <v>155</v>
      </c>
      <c r="HX2" s="93" t="s">
        <v>156</v>
      </c>
      <c r="HY2" s="93" t="s">
        <v>157</v>
      </c>
      <c r="HZ2" s="93" t="s">
        <v>158</v>
      </c>
      <c r="IA2" s="93" t="s">
        <v>159</v>
      </c>
      <c r="IB2" s="92" t="s">
        <v>379</v>
      </c>
      <c r="IC2" s="92" t="s">
        <v>380</v>
      </c>
      <c r="ID2" s="92" t="s">
        <v>381</v>
      </c>
      <c r="IE2" s="97" t="s">
        <v>386</v>
      </c>
      <c r="IF2" s="28" t="s">
        <v>264</v>
      </c>
    </row>
    <row r="3" spans="1:240" s="28" customFormat="1">
      <c r="A3" s="60"/>
      <c r="B3" s="62" t="s">
        <v>160</v>
      </c>
      <c r="C3" s="62" t="s">
        <v>161</v>
      </c>
      <c r="D3" s="62" t="s">
        <v>160</v>
      </c>
      <c r="E3" s="62" t="s">
        <v>161</v>
      </c>
      <c r="F3" s="62" t="s">
        <v>162</v>
      </c>
      <c r="G3" s="62" t="s">
        <v>163</v>
      </c>
      <c r="H3" s="62" t="s">
        <v>164</v>
      </c>
      <c r="I3" s="62" t="s">
        <v>165</v>
      </c>
      <c r="J3" s="62" t="s">
        <v>166</v>
      </c>
      <c r="K3" s="62" t="s">
        <v>167</v>
      </c>
      <c r="L3" s="62" t="s">
        <v>168</v>
      </c>
      <c r="M3" s="62" t="s">
        <v>169</v>
      </c>
      <c r="N3" s="62" t="s">
        <v>170</v>
      </c>
      <c r="O3" s="62" t="s">
        <v>328</v>
      </c>
      <c r="P3" s="62" t="s">
        <v>329</v>
      </c>
      <c r="Q3" s="62" t="s">
        <v>330</v>
      </c>
      <c r="R3" s="62" t="s">
        <v>331</v>
      </c>
      <c r="S3" s="62" t="s">
        <v>20</v>
      </c>
      <c r="T3" s="61" t="s">
        <v>171</v>
      </c>
      <c r="U3" s="63"/>
      <c r="V3" s="64"/>
      <c r="W3" s="65" t="s">
        <v>102</v>
      </c>
      <c r="X3" s="66"/>
      <c r="Y3" s="65" t="s">
        <v>103</v>
      </c>
      <c r="Z3" s="66"/>
      <c r="AA3" s="65" t="s">
        <v>172</v>
      </c>
      <c r="AB3" s="66"/>
      <c r="AC3" s="65" t="s">
        <v>173</v>
      </c>
      <c r="AD3" s="66"/>
      <c r="AE3" s="67"/>
      <c r="AF3" s="79" t="s">
        <v>1</v>
      </c>
      <c r="AG3" s="79" t="s">
        <v>124</v>
      </c>
      <c r="AH3" s="79" t="s">
        <v>174</v>
      </c>
      <c r="AI3" s="79" t="s">
        <v>175</v>
      </c>
      <c r="AJ3" s="79" t="s">
        <v>76</v>
      </c>
      <c r="AK3" s="79" t="s">
        <v>176</v>
      </c>
      <c r="AL3" s="79" t="s">
        <v>7</v>
      </c>
      <c r="AM3" s="79" t="s">
        <v>8</v>
      </c>
      <c r="AN3" s="79" t="s">
        <v>125</v>
      </c>
      <c r="AO3" s="79" t="s">
        <v>128</v>
      </c>
      <c r="AP3" s="79" t="s">
        <v>7</v>
      </c>
      <c r="AQ3" s="79" t="s">
        <v>8</v>
      </c>
      <c r="AR3" s="79" t="s">
        <v>125</v>
      </c>
      <c r="AS3" s="79" t="s">
        <v>128</v>
      </c>
      <c r="AT3" s="79" t="s">
        <v>177</v>
      </c>
      <c r="AU3" s="79" t="s">
        <v>178</v>
      </c>
      <c r="AV3" s="79" t="s">
        <v>1</v>
      </c>
      <c r="AW3" s="79" t="s">
        <v>7</v>
      </c>
      <c r="AX3" s="79" t="s">
        <v>8</v>
      </c>
      <c r="AY3" s="79" t="s">
        <v>125</v>
      </c>
      <c r="AZ3" s="79" t="s">
        <v>128</v>
      </c>
      <c r="BA3" s="79" t="s">
        <v>179</v>
      </c>
      <c r="BB3" s="79" t="s">
        <v>180</v>
      </c>
      <c r="BC3" s="79" t="s">
        <v>181</v>
      </c>
      <c r="BD3" s="80" t="s">
        <v>182</v>
      </c>
      <c r="BE3" s="79" t="s">
        <v>15</v>
      </c>
      <c r="BF3" s="79" t="s">
        <v>175</v>
      </c>
      <c r="BG3" s="79" t="s">
        <v>127</v>
      </c>
      <c r="BH3" s="79" t="s">
        <v>124</v>
      </c>
      <c r="BI3" s="80" t="s">
        <v>16</v>
      </c>
      <c r="BJ3" s="81" t="s">
        <v>288</v>
      </c>
      <c r="BK3" s="82"/>
      <c r="BL3" s="83" t="s">
        <v>289</v>
      </c>
      <c r="BM3" s="82"/>
      <c r="BN3" s="83" t="s">
        <v>423</v>
      </c>
      <c r="BO3" s="82"/>
      <c r="BP3" s="79" t="s">
        <v>1</v>
      </c>
      <c r="BQ3" s="79" t="s">
        <v>124</v>
      </c>
      <c r="BR3" s="79" t="s">
        <v>174</v>
      </c>
      <c r="BS3" s="79" t="s">
        <v>175</v>
      </c>
      <c r="BT3" s="79" t="s">
        <v>76</v>
      </c>
      <c r="BU3" s="79" t="s">
        <v>176</v>
      </c>
      <c r="BV3" s="79" t="s">
        <v>7</v>
      </c>
      <c r="BW3" s="79" t="s">
        <v>8</v>
      </c>
      <c r="BX3" s="79" t="s">
        <v>125</v>
      </c>
      <c r="BY3" s="79" t="s">
        <v>128</v>
      </c>
      <c r="BZ3" s="79" t="s">
        <v>7</v>
      </c>
      <c r="CA3" s="79" t="s">
        <v>8</v>
      </c>
      <c r="CB3" s="79" t="s">
        <v>125</v>
      </c>
      <c r="CC3" s="79" t="s">
        <v>128</v>
      </c>
      <c r="CD3" s="79" t="s">
        <v>177</v>
      </c>
      <c r="CE3" s="79" t="s">
        <v>178</v>
      </c>
      <c r="CF3" s="79" t="s">
        <v>1</v>
      </c>
      <c r="CG3" s="79" t="s">
        <v>7</v>
      </c>
      <c r="CH3" s="79" t="s">
        <v>8</v>
      </c>
      <c r="CI3" s="79" t="s">
        <v>125</v>
      </c>
      <c r="CJ3" s="79" t="s">
        <v>128</v>
      </c>
      <c r="CK3" s="79" t="s">
        <v>179</v>
      </c>
      <c r="CL3" s="79" t="s">
        <v>180</v>
      </c>
      <c r="CM3" s="79" t="s">
        <v>181</v>
      </c>
      <c r="CN3" s="79" t="s">
        <v>182</v>
      </c>
      <c r="CO3" s="79" t="s">
        <v>15</v>
      </c>
      <c r="CP3" s="79" t="s">
        <v>175</v>
      </c>
      <c r="CQ3" s="79" t="s">
        <v>127</v>
      </c>
      <c r="CR3" s="79" t="s">
        <v>124</v>
      </c>
      <c r="CS3" s="79" t="s">
        <v>16</v>
      </c>
      <c r="CT3" s="81" t="s">
        <v>288</v>
      </c>
      <c r="CU3" s="82"/>
      <c r="CV3" s="83" t="s">
        <v>289</v>
      </c>
      <c r="CW3" s="82"/>
      <c r="CX3" s="83" t="s">
        <v>423</v>
      </c>
      <c r="CY3" s="82"/>
      <c r="CZ3" s="80" t="s">
        <v>1</v>
      </c>
      <c r="DA3" s="79" t="s">
        <v>76</v>
      </c>
      <c r="DB3" s="87" t="s">
        <v>183</v>
      </c>
      <c r="DC3" s="87"/>
      <c r="DD3" s="87"/>
      <c r="DE3" s="87"/>
      <c r="DF3" s="87"/>
      <c r="DG3" s="87"/>
      <c r="DH3" s="80" t="s">
        <v>1</v>
      </c>
      <c r="DI3" s="79" t="s">
        <v>76</v>
      </c>
      <c r="DJ3" s="87" t="s">
        <v>183</v>
      </c>
      <c r="DK3" s="87"/>
      <c r="DL3" s="87"/>
      <c r="DM3" s="87"/>
      <c r="DN3" s="87"/>
      <c r="DO3" s="87"/>
      <c r="DP3" s="80" t="s">
        <v>1</v>
      </c>
      <c r="DQ3" s="79" t="s">
        <v>76</v>
      </c>
      <c r="DR3" s="87" t="s">
        <v>183</v>
      </c>
      <c r="DS3" s="87"/>
      <c r="DT3" s="87"/>
      <c r="DU3" s="87"/>
      <c r="DV3" s="87"/>
      <c r="DW3" s="87"/>
      <c r="DX3" s="80" t="s">
        <v>1</v>
      </c>
      <c r="DY3" s="79" t="s">
        <v>76</v>
      </c>
      <c r="DZ3" s="87" t="s">
        <v>183</v>
      </c>
      <c r="EA3" s="87"/>
      <c r="EB3" s="87"/>
      <c r="EC3" s="87"/>
      <c r="ED3" s="87"/>
      <c r="EE3" s="87"/>
      <c r="EF3" s="80" t="s">
        <v>1</v>
      </c>
      <c r="EG3" s="79" t="s">
        <v>76</v>
      </c>
      <c r="EH3" s="87" t="s">
        <v>183</v>
      </c>
      <c r="EI3" s="87"/>
      <c r="EJ3" s="87"/>
      <c r="EK3" s="87"/>
      <c r="EL3" s="87"/>
      <c r="EM3" s="87"/>
      <c r="EN3" s="79" t="s">
        <v>177</v>
      </c>
      <c r="EO3" s="79" t="s">
        <v>178</v>
      </c>
      <c r="EP3" s="79" t="s">
        <v>1</v>
      </c>
      <c r="EQ3" s="79" t="s">
        <v>7</v>
      </c>
      <c r="ER3" s="79" t="s">
        <v>8</v>
      </c>
      <c r="ES3" s="79" t="s">
        <v>125</v>
      </c>
      <c r="ET3" s="79" t="s">
        <v>128</v>
      </c>
      <c r="EU3" s="79" t="s">
        <v>179</v>
      </c>
      <c r="EV3" s="79" t="s">
        <v>180</v>
      </c>
      <c r="EW3" s="79" t="s">
        <v>181</v>
      </c>
      <c r="EX3" s="80" t="s">
        <v>182</v>
      </c>
      <c r="EY3" s="89" t="s">
        <v>56</v>
      </c>
      <c r="EZ3" s="79" t="s">
        <v>15</v>
      </c>
      <c r="FA3" s="79" t="s">
        <v>175</v>
      </c>
      <c r="FB3" s="79" t="s">
        <v>127</v>
      </c>
      <c r="FC3" s="79" t="s">
        <v>124</v>
      </c>
      <c r="FD3" s="80" t="s">
        <v>16</v>
      </c>
      <c r="FE3" s="81" t="s">
        <v>288</v>
      </c>
      <c r="FF3" s="82"/>
      <c r="FG3" s="83" t="s">
        <v>289</v>
      </c>
      <c r="FH3" s="82"/>
      <c r="FI3" s="83" t="s">
        <v>423</v>
      </c>
      <c r="FJ3" s="82"/>
      <c r="FK3" s="89" t="s">
        <v>56</v>
      </c>
      <c r="FL3" s="79" t="s">
        <v>15</v>
      </c>
      <c r="FM3" s="79" t="s">
        <v>175</v>
      </c>
      <c r="FN3" s="79" t="s">
        <v>127</v>
      </c>
      <c r="FO3" s="79" t="s">
        <v>124</v>
      </c>
      <c r="FP3" s="80" t="s">
        <v>16</v>
      </c>
      <c r="FQ3" s="81" t="s">
        <v>288</v>
      </c>
      <c r="FR3" s="82"/>
      <c r="FS3" s="83" t="s">
        <v>289</v>
      </c>
      <c r="FT3" s="82"/>
      <c r="FU3" s="83" t="s">
        <v>423</v>
      </c>
      <c r="FV3" s="82"/>
      <c r="FW3" s="89" t="s">
        <v>56</v>
      </c>
      <c r="FX3" s="79" t="s">
        <v>15</v>
      </c>
      <c r="FY3" s="79" t="s">
        <v>175</v>
      </c>
      <c r="FZ3" s="79" t="s">
        <v>127</v>
      </c>
      <c r="GA3" s="79" t="s">
        <v>124</v>
      </c>
      <c r="GB3" s="80" t="s">
        <v>16</v>
      </c>
      <c r="GC3" s="81" t="s">
        <v>288</v>
      </c>
      <c r="GD3" s="82"/>
      <c r="GE3" s="83" t="s">
        <v>289</v>
      </c>
      <c r="GF3" s="82"/>
      <c r="GG3" s="83" t="s">
        <v>423</v>
      </c>
      <c r="GH3" s="82"/>
      <c r="GI3" s="89" t="s">
        <v>56</v>
      </c>
      <c r="GJ3" s="79" t="s">
        <v>15</v>
      </c>
      <c r="GK3" s="79" t="s">
        <v>175</v>
      </c>
      <c r="GL3" s="79" t="s">
        <v>127</v>
      </c>
      <c r="GM3" s="79" t="s">
        <v>124</v>
      </c>
      <c r="GN3" s="80" t="s">
        <v>16</v>
      </c>
      <c r="GO3" s="81" t="s">
        <v>288</v>
      </c>
      <c r="GP3" s="82"/>
      <c r="GQ3" s="83" t="s">
        <v>289</v>
      </c>
      <c r="GR3" s="82"/>
      <c r="GS3" s="83" t="s">
        <v>423</v>
      </c>
      <c r="GT3" s="82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8"/>
      <c r="IF3" s="28" t="s">
        <v>264</v>
      </c>
    </row>
    <row r="4" spans="1:240" s="29" customFormat="1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70" t="s">
        <v>101</v>
      </c>
      <c r="U4" s="70" t="s">
        <v>184</v>
      </c>
      <c r="V4" s="70" t="s">
        <v>123</v>
      </c>
      <c r="W4" s="71" t="s">
        <v>185</v>
      </c>
      <c r="X4" s="72" t="s">
        <v>186</v>
      </c>
      <c r="Y4" s="71" t="s">
        <v>187</v>
      </c>
      <c r="Z4" s="72" t="s">
        <v>188</v>
      </c>
      <c r="AA4" s="71" t="s">
        <v>106</v>
      </c>
      <c r="AB4" s="72" t="s">
        <v>110</v>
      </c>
      <c r="AC4" s="71" t="s">
        <v>189</v>
      </c>
      <c r="AD4" s="72" t="s">
        <v>190</v>
      </c>
      <c r="AE4" s="71" t="s">
        <v>280</v>
      </c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75"/>
      <c r="BE4" s="84"/>
      <c r="BF4" s="84"/>
      <c r="BG4" s="84"/>
      <c r="BH4" s="84"/>
      <c r="BI4" s="75"/>
      <c r="BJ4" s="85" t="s">
        <v>191</v>
      </c>
      <c r="BK4" s="85" t="s">
        <v>192</v>
      </c>
      <c r="BL4" s="85" t="s">
        <v>191</v>
      </c>
      <c r="BM4" s="85" t="s">
        <v>192</v>
      </c>
      <c r="BN4" s="85" t="s">
        <v>191</v>
      </c>
      <c r="BO4" s="85" t="s">
        <v>192</v>
      </c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5" t="s">
        <v>191</v>
      </c>
      <c r="CU4" s="85" t="s">
        <v>192</v>
      </c>
      <c r="CV4" s="85" t="s">
        <v>191</v>
      </c>
      <c r="CW4" s="85" t="s">
        <v>192</v>
      </c>
      <c r="CX4" s="85" t="s">
        <v>191</v>
      </c>
      <c r="CY4" s="85" t="s">
        <v>192</v>
      </c>
      <c r="CZ4" s="88"/>
      <c r="DA4" s="84"/>
      <c r="DB4" s="85" t="s">
        <v>7</v>
      </c>
      <c r="DC4" s="85" t="s">
        <v>8</v>
      </c>
      <c r="DD4" s="85" t="s">
        <v>125</v>
      </c>
      <c r="DE4" s="85" t="s">
        <v>128</v>
      </c>
      <c r="DF4" s="85" t="s">
        <v>181</v>
      </c>
      <c r="DG4" s="85" t="s">
        <v>182</v>
      </c>
      <c r="DH4" s="88"/>
      <c r="DI4" s="84"/>
      <c r="DJ4" s="85" t="s">
        <v>7</v>
      </c>
      <c r="DK4" s="85" t="s">
        <v>8</v>
      </c>
      <c r="DL4" s="85" t="s">
        <v>125</v>
      </c>
      <c r="DM4" s="85" t="s">
        <v>128</v>
      </c>
      <c r="DN4" s="85" t="s">
        <v>181</v>
      </c>
      <c r="DO4" s="85" t="s">
        <v>182</v>
      </c>
      <c r="DP4" s="88"/>
      <c r="DQ4" s="84"/>
      <c r="DR4" s="85" t="s">
        <v>7</v>
      </c>
      <c r="DS4" s="85" t="s">
        <v>8</v>
      </c>
      <c r="DT4" s="85" t="s">
        <v>125</v>
      </c>
      <c r="DU4" s="85" t="s">
        <v>128</v>
      </c>
      <c r="DV4" s="85" t="s">
        <v>181</v>
      </c>
      <c r="DW4" s="85" t="s">
        <v>182</v>
      </c>
      <c r="DX4" s="88"/>
      <c r="DY4" s="84"/>
      <c r="DZ4" s="85" t="s">
        <v>7</v>
      </c>
      <c r="EA4" s="85" t="s">
        <v>8</v>
      </c>
      <c r="EB4" s="85" t="s">
        <v>125</v>
      </c>
      <c r="EC4" s="85" t="s">
        <v>128</v>
      </c>
      <c r="ED4" s="85" t="s">
        <v>181</v>
      </c>
      <c r="EE4" s="85" t="s">
        <v>182</v>
      </c>
      <c r="EF4" s="88"/>
      <c r="EG4" s="84"/>
      <c r="EH4" s="85" t="s">
        <v>7</v>
      </c>
      <c r="EI4" s="85" t="s">
        <v>8</v>
      </c>
      <c r="EJ4" s="85" t="s">
        <v>125</v>
      </c>
      <c r="EK4" s="85" t="s">
        <v>128</v>
      </c>
      <c r="EL4" s="85" t="s">
        <v>181</v>
      </c>
      <c r="EM4" s="85" t="s">
        <v>182</v>
      </c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75"/>
      <c r="EY4" s="75"/>
      <c r="EZ4" s="84"/>
      <c r="FA4" s="84"/>
      <c r="FB4" s="84"/>
      <c r="FC4" s="84"/>
      <c r="FD4" s="75"/>
      <c r="FE4" s="85" t="s">
        <v>191</v>
      </c>
      <c r="FF4" s="85" t="s">
        <v>192</v>
      </c>
      <c r="FG4" s="85" t="s">
        <v>191</v>
      </c>
      <c r="FH4" s="85" t="s">
        <v>192</v>
      </c>
      <c r="FI4" s="85" t="s">
        <v>191</v>
      </c>
      <c r="FJ4" s="85" t="s">
        <v>192</v>
      </c>
      <c r="FK4" s="75"/>
      <c r="FL4" s="84"/>
      <c r="FM4" s="84"/>
      <c r="FN4" s="84"/>
      <c r="FO4" s="84"/>
      <c r="FP4" s="75"/>
      <c r="FQ4" s="85" t="s">
        <v>191</v>
      </c>
      <c r="FR4" s="85" t="s">
        <v>192</v>
      </c>
      <c r="FS4" s="85" t="s">
        <v>191</v>
      </c>
      <c r="FT4" s="85" t="s">
        <v>192</v>
      </c>
      <c r="FU4" s="85" t="s">
        <v>191</v>
      </c>
      <c r="FV4" s="85" t="s">
        <v>192</v>
      </c>
      <c r="FW4" s="75"/>
      <c r="FX4" s="84"/>
      <c r="FY4" s="84"/>
      <c r="FZ4" s="84"/>
      <c r="GA4" s="84"/>
      <c r="GB4" s="75"/>
      <c r="GC4" s="85" t="s">
        <v>191</v>
      </c>
      <c r="GD4" s="85" t="s">
        <v>192</v>
      </c>
      <c r="GE4" s="85" t="s">
        <v>191</v>
      </c>
      <c r="GF4" s="85" t="s">
        <v>192</v>
      </c>
      <c r="GG4" s="85" t="s">
        <v>191</v>
      </c>
      <c r="GH4" s="85" t="s">
        <v>192</v>
      </c>
      <c r="GI4" s="75"/>
      <c r="GJ4" s="84"/>
      <c r="GK4" s="84"/>
      <c r="GL4" s="84"/>
      <c r="GM4" s="84"/>
      <c r="GN4" s="75"/>
      <c r="GO4" s="85" t="s">
        <v>191</v>
      </c>
      <c r="GP4" s="85" t="s">
        <v>192</v>
      </c>
      <c r="GQ4" s="85" t="s">
        <v>191</v>
      </c>
      <c r="GR4" s="85" t="s">
        <v>192</v>
      </c>
      <c r="GS4" s="85" t="s">
        <v>191</v>
      </c>
      <c r="GT4" s="85" t="s">
        <v>192</v>
      </c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9"/>
      <c r="IF4" s="29" t="s">
        <v>264</v>
      </c>
    </row>
    <row r="5" spans="1:240" s="30" customFormat="1">
      <c r="A5" s="30" t="s">
        <v>327</v>
      </c>
      <c r="B5" s="30" t="s">
        <v>266</v>
      </c>
      <c r="C5" s="30" t="s">
        <v>193</v>
      </c>
      <c r="D5" s="30" t="s">
        <v>267</v>
      </c>
      <c r="E5" s="30" t="s">
        <v>268</v>
      </c>
      <c r="F5" s="30" t="s">
        <v>269</v>
      </c>
      <c r="G5" s="30" t="s">
        <v>270</v>
      </c>
      <c r="H5" s="30" t="s">
        <v>271</v>
      </c>
      <c r="I5" s="30" t="s">
        <v>272</v>
      </c>
      <c r="J5" s="30" t="s">
        <v>273</v>
      </c>
      <c r="K5" s="30" t="s">
        <v>274</v>
      </c>
      <c r="L5" s="30" t="s">
        <v>275</v>
      </c>
      <c r="M5" s="30" t="s">
        <v>276</v>
      </c>
      <c r="N5" s="30" t="s">
        <v>277</v>
      </c>
      <c r="O5" s="30" t="s">
        <v>332</v>
      </c>
      <c r="P5" s="30" t="s">
        <v>333</v>
      </c>
      <c r="Q5" s="30" t="s">
        <v>334</v>
      </c>
      <c r="R5" s="30" t="s">
        <v>335</v>
      </c>
      <c r="S5" s="30" t="s">
        <v>336</v>
      </c>
      <c r="T5" s="30" t="s">
        <v>337</v>
      </c>
      <c r="U5" s="30" t="s">
        <v>200</v>
      </c>
      <c r="V5" s="30" t="s">
        <v>338</v>
      </c>
      <c r="W5" s="30" t="s">
        <v>413</v>
      </c>
      <c r="X5" s="30" t="s">
        <v>414</v>
      </c>
      <c r="Y5" s="30" t="s">
        <v>415</v>
      </c>
      <c r="Z5" s="30" t="s">
        <v>416</v>
      </c>
      <c r="AA5" s="30" t="s">
        <v>417</v>
      </c>
      <c r="AB5" s="30" t="s">
        <v>418</v>
      </c>
      <c r="AC5" s="30" t="s">
        <v>419</v>
      </c>
      <c r="AD5" s="30" t="s">
        <v>420</v>
      </c>
      <c r="AE5" s="30" t="s">
        <v>367</v>
      </c>
      <c r="AF5" s="30" t="s">
        <v>339</v>
      </c>
      <c r="AG5" s="30" t="s">
        <v>256</v>
      </c>
      <c r="AH5" s="30" t="s">
        <v>340</v>
      </c>
      <c r="AI5" s="30" t="s">
        <v>341</v>
      </c>
      <c r="AJ5" s="30" t="s">
        <v>258</v>
      </c>
      <c r="AK5" s="30" t="s">
        <v>342</v>
      </c>
      <c r="AL5" s="30" t="s">
        <v>343</v>
      </c>
      <c r="AM5" s="30" t="s">
        <v>259</v>
      </c>
      <c r="AN5" s="30" t="s">
        <v>344</v>
      </c>
      <c r="AO5" s="30" t="s">
        <v>345</v>
      </c>
      <c r="AP5" s="30" t="s">
        <v>260</v>
      </c>
      <c r="AQ5" s="30" t="s">
        <v>346</v>
      </c>
      <c r="AR5" s="30" t="s">
        <v>347</v>
      </c>
      <c r="AS5" s="30" t="s">
        <v>348</v>
      </c>
      <c r="AT5" s="30" t="s">
        <v>421</v>
      </c>
      <c r="AU5" s="30" t="s">
        <v>422</v>
      </c>
      <c r="AV5" s="30" t="s">
        <v>261</v>
      </c>
      <c r="AW5" s="30" t="s">
        <v>262</v>
      </c>
      <c r="AX5" s="30" t="s">
        <v>194</v>
      </c>
      <c r="AY5" s="30" t="s">
        <v>349</v>
      </c>
      <c r="AZ5" s="30" t="s">
        <v>350</v>
      </c>
      <c r="BA5" s="30" t="s">
        <v>195</v>
      </c>
      <c r="BB5" s="30" t="s">
        <v>196</v>
      </c>
      <c r="BC5" s="30" t="s">
        <v>197</v>
      </c>
      <c r="BD5" s="30" t="s">
        <v>198</v>
      </c>
      <c r="BE5" s="30" t="s">
        <v>351</v>
      </c>
      <c r="BF5" s="30" t="s">
        <v>352</v>
      </c>
      <c r="BG5" s="30" t="s">
        <v>353</v>
      </c>
      <c r="BH5" s="30" t="s">
        <v>282</v>
      </c>
      <c r="BI5" s="30" t="s">
        <v>354</v>
      </c>
      <c r="BJ5" s="30" t="s">
        <v>425</v>
      </c>
      <c r="BK5" s="30" t="s">
        <v>427</v>
      </c>
      <c r="BL5" s="30" t="s">
        <v>428</v>
      </c>
      <c r="BM5" s="30" t="s">
        <v>429</v>
      </c>
      <c r="BN5" s="30" t="s">
        <v>430</v>
      </c>
      <c r="BO5" s="30" t="s">
        <v>431</v>
      </c>
      <c r="BP5" s="30" t="s">
        <v>339</v>
      </c>
      <c r="BQ5" s="30" t="s">
        <v>256</v>
      </c>
      <c r="BR5" s="30" t="s">
        <v>340</v>
      </c>
      <c r="BS5" s="30" t="s">
        <v>341</v>
      </c>
      <c r="BT5" s="30" t="s">
        <v>258</v>
      </c>
      <c r="BU5" s="30" t="s">
        <v>342</v>
      </c>
      <c r="BV5" s="30" t="s">
        <v>343</v>
      </c>
      <c r="BW5" s="30" t="s">
        <v>259</v>
      </c>
      <c r="BX5" s="30" t="s">
        <v>344</v>
      </c>
      <c r="BY5" s="30" t="s">
        <v>345</v>
      </c>
      <c r="BZ5" s="30" t="s">
        <v>260</v>
      </c>
      <c r="CA5" s="30" t="s">
        <v>346</v>
      </c>
      <c r="CB5" s="30" t="s">
        <v>347</v>
      </c>
      <c r="CC5" s="30" t="s">
        <v>348</v>
      </c>
      <c r="CD5" s="30" t="s">
        <v>421</v>
      </c>
      <c r="CE5" s="30" t="s">
        <v>422</v>
      </c>
      <c r="CF5" s="30" t="s">
        <v>261</v>
      </c>
      <c r="CG5" s="30" t="s">
        <v>262</v>
      </c>
      <c r="CH5" s="30" t="s">
        <v>194</v>
      </c>
      <c r="CI5" s="30" t="s">
        <v>349</v>
      </c>
      <c r="CJ5" s="30" t="s">
        <v>350</v>
      </c>
      <c r="CK5" s="30" t="s">
        <v>195</v>
      </c>
      <c r="CL5" s="30" t="s">
        <v>196</v>
      </c>
      <c r="CM5" s="30" t="s">
        <v>197</v>
      </c>
      <c r="CN5" s="30" t="s">
        <v>198</v>
      </c>
      <c r="CO5" s="30" t="s">
        <v>355</v>
      </c>
      <c r="CP5" s="30" t="s">
        <v>356</v>
      </c>
      <c r="CQ5" s="30" t="s">
        <v>351</v>
      </c>
      <c r="CR5" s="30" t="s">
        <v>281</v>
      </c>
      <c r="CS5" s="30" t="s">
        <v>353</v>
      </c>
      <c r="CT5" s="30" t="s">
        <v>433</v>
      </c>
      <c r="CU5" s="30" t="s">
        <v>435</v>
      </c>
      <c r="CV5" s="30" t="s">
        <v>436</v>
      </c>
      <c r="CW5" s="30" t="s">
        <v>437</v>
      </c>
      <c r="CX5" s="30" t="s">
        <v>424</v>
      </c>
      <c r="CY5" s="30" t="s">
        <v>426</v>
      </c>
      <c r="CZ5" s="31" t="s">
        <v>201</v>
      </c>
      <c r="DA5" s="30" t="s">
        <v>202</v>
      </c>
      <c r="DB5" s="30" t="s">
        <v>203</v>
      </c>
      <c r="DC5" s="30" t="s">
        <v>204</v>
      </c>
      <c r="DD5" s="30" t="s">
        <v>205</v>
      </c>
      <c r="DE5" s="30" t="s">
        <v>206</v>
      </c>
      <c r="DF5" s="30" t="s">
        <v>207</v>
      </c>
      <c r="DG5" s="30" t="s">
        <v>208</v>
      </c>
      <c r="DH5" s="30" t="s">
        <v>209</v>
      </c>
      <c r="DI5" s="30" t="s">
        <v>210</v>
      </c>
      <c r="DJ5" s="30" t="s">
        <v>211</v>
      </c>
      <c r="DK5" s="30" t="s">
        <v>212</v>
      </c>
      <c r="DL5" s="30" t="s">
        <v>213</v>
      </c>
      <c r="DM5" s="30" t="s">
        <v>214</v>
      </c>
      <c r="DN5" s="30" t="s">
        <v>215</v>
      </c>
      <c r="DO5" s="30" t="s">
        <v>216</v>
      </c>
      <c r="DP5" s="30" t="s">
        <v>217</v>
      </c>
      <c r="DQ5" s="30" t="s">
        <v>218</v>
      </c>
      <c r="DR5" s="30" t="s">
        <v>219</v>
      </c>
      <c r="DS5" s="30" t="s">
        <v>220</v>
      </c>
      <c r="DT5" s="30" t="s">
        <v>221</v>
      </c>
      <c r="DU5" s="30" t="s">
        <v>222</v>
      </c>
      <c r="DV5" s="30" t="s">
        <v>223</v>
      </c>
      <c r="DW5" s="30" t="s">
        <v>224</v>
      </c>
      <c r="DX5" s="30" t="s">
        <v>225</v>
      </c>
      <c r="DY5" s="30" t="s">
        <v>226</v>
      </c>
      <c r="DZ5" s="30" t="s">
        <v>227</v>
      </c>
      <c r="EA5" s="30" t="s">
        <v>228</v>
      </c>
      <c r="EB5" s="30" t="s">
        <v>229</v>
      </c>
      <c r="EC5" s="30" t="s">
        <v>230</v>
      </c>
      <c r="ED5" s="30" t="s">
        <v>231</v>
      </c>
      <c r="EE5" s="30" t="s">
        <v>232</v>
      </c>
      <c r="EF5" s="30" t="s">
        <v>233</v>
      </c>
      <c r="EG5" s="30" t="s">
        <v>234</v>
      </c>
      <c r="EH5" s="30" t="s">
        <v>235</v>
      </c>
      <c r="EI5" s="30" t="s">
        <v>236</v>
      </c>
      <c r="EJ5" s="30" t="s">
        <v>237</v>
      </c>
      <c r="EK5" s="30" t="s">
        <v>238</v>
      </c>
      <c r="EL5" s="30" t="s">
        <v>239</v>
      </c>
      <c r="EM5" s="30" t="s">
        <v>240</v>
      </c>
      <c r="EN5" s="30" t="s">
        <v>438</v>
      </c>
      <c r="EO5" s="30" t="s">
        <v>439</v>
      </c>
      <c r="EP5" s="30" t="s">
        <v>241</v>
      </c>
      <c r="EQ5" s="30" t="s">
        <v>242</v>
      </c>
      <c r="ER5" s="30" t="s">
        <v>243</v>
      </c>
      <c r="ES5" s="30" t="s">
        <v>244</v>
      </c>
      <c r="ET5" s="30" t="s">
        <v>245</v>
      </c>
      <c r="EU5" s="30" t="s">
        <v>246</v>
      </c>
      <c r="EV5" s="30" t="s">
        <v>247</v>
      </c>
      <c r="EW5" s="30" t="s">
        <v>248</v>
      </c>
      <c r="EX5" s="30" t="s">
        <v>249</v>
      </c>
      <c r="EY5" s="30" t="s">
        <v>250</v>
      </c>
      <c r="EZ5" s="30" t="s">
        <v>251</v>
      </c>
      <c r="FA5" s="30" t="s">
        <v>252</v>
      </c>
      <c r="FB5" s="30" t="s">
        <v>253</v>
      </c>
      <c r="FC5" s="30" t="s">
        <v>254</v>
      </c>
      <c r="FD5" s="30" t="s">
        <v>255</v>
      </c>
      <c r="FE5" s="30" t="s">
        <v>440</v>
      </c>
      <c r="FF5" s="30" t="s">
        <v>441</v>
      </c>
      <c r="FG5" s="30" t="s">
        <v>442</v>
      </c>
      <c r="FH5" s="30" t="s">
        <v>443</v>
      </c>
      <c r="FI5" s="30" t="s">
        <v>444</v>
      </c>
      <c r="FJ5" s="30" t="s">
        <v>445</v>
      </c>
      <c r="FK5" s="30" t="s">
        <v>357</v>
      </c>
      <c r="FL5" s="30" t="s">
        <v>358</v>
      </c>
      <c r="FM5" s="30" t="s">
        <v>359</v>
      </c>
      <c r="FN5" s="30" t="s">
        <v>360</v>
      </c>
      <c r="FO5" s="30" t="s">
        <v>361</v>
      </c>
      <c r="FP5" s="30" t="s">
        <v>362</v>
      </c>
      <c r="FQ5" s="30" t="s">
        <v>446</v>
      </c>
      <c r="FR5" s="30" t="s">
        <v>447</v>
      </c>
      <c r="FS5" s="30" t="s">
        <v>448</v>
      </c>
      <c r="FT5" s="30" t="s">
        <v>449</v>
      </c>
      <c r="FU5" s="30" t="s">
        <v>450</v>
      </c>
      <c r="FV5" s="30" t="s">
        <v>451</v>
      </c>
      <c r="FW5" s="30" t="s">
        <v>363</v>
      </c>
      <c r="FX5" s="30" t="s">
        <v>364</v>
      </c>
      <c r="FY5" s="30" t="s">
        <v>355</v>
      </c>
      <c r="FZ5" s="30" t="s">
        <v>356</v>
      </c>
      <c r="GA5" s="30" t="s">
        <v>199</v>
      </c>
      <c r="GB5" s="30" t="s">
        <v>352</v>
      </c>
      <c r="GC5" s="30" t="s">
        <v>452</v>
      </c>
      <c r="GD5" s="30" t="s">
        <v>453</v>
      </c>
      <c r="GE5" s="30" t="s">
        <v>432</v>
      </c>
      <c r="GF5" s="30" t="s">
        <v>434</v>
      </c>
      <c r="GG5" s="30" t="s">
        <v>436</v>
      </c>
      <c r="GH5" s="30" t="s">
        <v>437</v>
      </c>
      <c r="GI5" s="30" t="s">
        <v>283</v>
      </c>
      <c r="GJ5" s="30" t="s">
        <v>365</v>
      </c>
      <c r="GK5" s="30" t="s">
        <v>366</v>
      </c>
      <c r="GL5" s="30" t="s">
        <v>367</v>
      </c>
      <c r="GM5" s="30" t="s">
        <v>368</v>
      </c>
      <c r="GN5" s="30" t="s">
        <v>369</v>
      </c>
      <c r="GO5" s="30" t="s">
        <v>454</v>
      </c>
      <c r="GP5" s="30" t="s">
        <v>455</v>
      </c>
      <c r="GQ5" s="30" t="s">
        <v>456</v>
      </c>
      <c r="GR5" s="30" t="s">
        <v>457</v>
      </c>
      <c r="GS5" s="30" t="s">
        <v>458</v>
      </c>
      <c r="GT5" s="30" t="s">
        <v>459</v>
      </c>
      <c r="GU5" s="31" t="s">
        <v>263</v>
      </c>
      <c r="GV5" s="30" t="s">
        <v>371</v>
      </c>
      <c r="GW5" s="30" t="s">
        <v>372</v>
      </c>
      <c r="GX5" s="30" t="s">
        <v>373</v>
      </c>
      <c r="GY5" s="30" t="s">
        <v>374</v>
      </c>
      <c r="GZ5" s="30" t="s">
        <v>375</v>
      </c>
      <c r="HA5" s="30" t="s">
        <v>210</v>
      </c>
      <c r="HB5" s="30" t="s">
        <v>376</v>
      </c>
      <c r="HC5" s="30" t="s">
        <v>383</v>
      </c>
      <c r="HD5" s="30" t="s">
        <v>377</v>
      </c>
      <c r="HE5" s="30" t="s">
        <v>215</v>
      </c>
      <c r="HF5" s="30" t="s">
        <v>378</v>
      </c>
      <c r="HG5" s="31" t="s">
        <v>263</v>
      </c>
      <c r="HH5" s="30" t="s">
        <v>371</v>
      </c>
      <c r="HI5" s="30" t="s">
        <v>372</v>
      </c>
      <c r="HJ5" s="30" t="s">
        <v>373</v>
      </c>
      <c r="HK5" s="30" t="s">
        <v>374</v>
      </c>
      <c r="HL5" s="30" t="s">
        <v>375</v>
      </c>
      <c r="HM5" s="30" t="s">
        <v>210</v>
      </c>
      <c r="HN5" s="30" t="s">
        <v>376</v>
      </c>
      <c r="HO5" s="30" t="s">
        <v>383</v>
      </c>
      <c r="HP5" s="30" t="s">
        <v>377</v>
      </c>
      <c r="HQ5" s="30" t="s">
        <v>215</v>
      </c>
      <c r="HR5" s="30" t="s">
        <v>378</v>
      </c>
      <c r="HS5" s="31" t="s">
        <v>263</v>
      </c>
      <c r="HT5" s="30" t="s">
        <v>371</v>
      </c>
      <c r="HU5" s="30" t="s">
        <v>372</v>
      </c>
      <c r="HV5" s="30" t="s">
        <v>373</v>
      </c>
      <c r="HW5" s="30" t="s">
        <v>374</v>
      </c>
      <c r="HX5" s="30" t="s">
        <v>375</v>
      </c>
      <c r="HY5" s="30" t="s">
        <v>210</v>
      </c>
      <c r="HZ5" s="30" t="s">
        <v>376</v>
      </c>
      <c r="IA5" s="30" t="s">
        <v>383</v>
      </c>
      <c r="IB5" s="30" t="s">
        <v>377</v>
      </c>
      <c r="IC5" s="30" t="s">
        <v>215</v>
      </c>
      <c r="ID5" s="30" t="s">
        <v>378</v>
      </c>
      <c r="IE5" s="31" t="s">
        <v>257</v>
      </c>
      <c r="IF5" s="30" t="s">
        <v>264</v>
      </c>
    </row>
    <row r="6" spans="1:240" s="33" customFormat="1">
      <c r="A6" s="33" t="str">
        <f>IFERROR(IF(表紙様式第12別紙!G7="","-",表紙様式第12別紙!G7),"-")</f>
        <v>-</v>
      </c>
      <c r="B6" s="33" t="str">
        <f>IFERROR(IF(表紙様式第12別紙!C11="","-",表紙様式第12別紙!C11),"-")</f>
        <v>-</v>
      </c>
      <c r="C6" s="33" t="str">
        <f>IFERROR(IF(表紙様式第12別紙!C12="","-",表紙様式第12別紙!C12),"-")</f>
        <v>-</v>
      </c>
      <c r="D6" s="33" t="str">
        <f>IFERROR(IF(表紙様式第12別紙!C16="","-",表紙様式第12別紙!C16),"-")</f>
        <v>-</v>
      </c>
      <c r="E6" s="33" t="str">
        <f>IFERROR(IF(表紙様式第12別紙!C17="","-",表紙様式第12別紙!C17),"-")</f>
        <v>-</v>
      </c>
      <c r="F6" s="33" t="str">
        <f>IFERROR(IF(表紙様式第12別紙!C18="","-",表紙様式第12別紙!C18),"-")</f>
        <v>-</v>
      </c>
      <c r="G6" s="33" t="str">
        <f>IFERROR(IF(表紙様式第12別紙!C19="","-",表紙様式第12別紙!C19),"-")</f>
        <v>-</v>
      </c>
      <c r="H6" s="33" t="str">
        <f>IFERROR(IF(表紙様式第12別紙!C20="","-",表紙様式第12別紙!C20),"-")</f>
        <v>-</v>
      </c>
      <c r="I6" s="33" t="str">
        <f>IFERROR(IF(表紙様式第12別紙!G23="","-",表紙様式第12別紙!G23),"-")</f>
        <v>-</v>
      </c>
      <c r="J6" s="33" t="str">
        <f>IFERROR(IF(表紙様式第12別紙!G24="","-",表紙様式第12別紙!G24),"-")</f>
        <v>-</v>
      </c>
      <c r="K6" s="33" t="str">
        <f>IFERROR(IF(表紙様式第12別紙!G25="","-",表紙様式第12別紙!G25),"-")</f>
        <v>-</v>
      </c>
      <c r="L6" s="33" t="str">
        <f>IFERROR(IF(表紙様式第12別紙!G26="","-",表紙様式第12別紙!G26),"-")</f>
        <v>-</v>
      </c>
      <c r="M6" s="33" t="str">
        <f>IFERROR(IF(表紙様式第12別紙!G27="","-",表紙様式第12別紙!G27),"-")</f>
        <v>-</v>
      </c>
      <c r="N6" s="33" t="str">
        <f>IFERROR(IF(表紙様式第12別紙!G28="","-",表紙様式第12別紙!G28),"-")</f>
        <v>-</v>
      </c>
      <c r="O6" s="33" t="str">
        <f>IFERROR(IF(表紙様式第12別紙!G29="","-",表紙様式第12別紙!G29),"-")</f>
        <v>-</v>
      </c>
      <c r="P6" s="33" t="str">
        <f>IFERROR(IF(表紙様式第12別紙!G30="","-",表紙様式第12別紙!G30),"-")</f>
        <v>-</v>
      </c>
      <c r="Q6" s="33" t="str">
        <f>IFERROR(IF(表紙様式第12別紙!G31="","-",表紙様式第12別紙!G31),"-")</f>
        <v>-</v>
      </c>
      <c r="R6" s="33" t="str">
        <f>IFERROR(IF(表紙様式第12別紙!G32="","-",表紙様式第12別紙!G32),"-")</f>
        <v>-</v>
      </c>
      <c r="S6" s="33" t="str">
        <f>IFERROR(IF(表紙様式第12別紙!E35="","-",表紙様式第12別紙!E35),"-")</f>
        <v>-</v>
      </c>
      <c r="T6" s="33" t="str">
        <f>IFERROR(IF(表紙様式第12別紙!G37="","-",表紙様式第12別紙!G37),"-")</f>
        <v>-</v>
      </c>
      <c r="U6" s="33" t="str">
        <f>IFERROR(IF(表紙様式第12別紙!J37="","-",表紙様式第12別紙!J37),"-")</f>
        <v>-</v>
      </c>
      <c r="V6" s="33" t="str">
        <f>IFERROR(IF(表紙様式第12別紙!M37="","-",表紙様式第12別紙!M37),"-")</f>
        <v>-</v>
      </c>
      <c r="W6" s="33" t="str">
        <f>表紙様式第12別紙!F40</f>
        <v>□</v>
      </c>
      <c r="X6" s="33" t="str">
        <f>表紙様式第12別紙!P40</f>
        <v>□</v>
      </c>
      <c r="Y6" s="33" t="str">
        <f>表紙様式第12別紙!F41</f>
        <v>□</v>
      </c>
      <c r="Z6" s="33" t="str">
        <f>表紙様式第12別紙!P41</f>
        <v>□</v>
      </c>
      <c r="AA6" s="33" t="str">
        <f>表紙様式第12別紙!F42</f>
        <v>□</v>
      </c>
      <c r="AB6" s="33" t="str">
        <f>表紙様式第12別紙!P42</f>
        <v>□</v>
      </c>
      <c r="AC6" s="33" t="str">
        <f>表紙様式第12別紙!F43</f>
        <v>□</v>
      </c>
      <c r="AD6" s="33" t="str">
        <f>表紙様式第12別紙!P43</f>
        <v>■</v>
      </c>
      <c r="AE6" s="33" t="str">
        <f>表紙様式第12別紙!F44</f>
        <v>□</v>
      </c>
      <c r="AF6" s="33" t="str">
        <f>IFERROR(IF('1.代表事業者_1'!J4="","-",'1.代表事業者_1'!J4),"-")</f>
        <v>-</v>
      </c>
      <c r="AG6" s="33" t="str">
        <f>IFERROR(IF('1.代表事業者_1'!P6="","-",'1.代表事業者_1'!P6),"-")</f>
        <v>-</v>
      </c>
      <c r="AH6" s="33" t="str">
        <f>IFERROR(IF('1.代表事業者_1'!J7="","-",'1.代表事業者_1'!J7),"-")</f>
        <v>-</v>
      </c>
      <c r="AI6" s="33" t="str">
        <f>IFERROR(IF('1.代表事業者_1'!J9="","-",'1.代表事業者_1'!J9),"-")</f>
        <v>-</v>
      </c>
      <c r="AJ6" s="33" t="str">
        <f>IFERROR(IF('1.代表事業者_1'!J10="","-",'1.代表事業者_1'!J10),"-")</f>
        <v>-</v>
      </c>
      <c r="AK6" s="33" t="str">
        <f>IFERROR(IF('1.代表事業者_1'!W10="","-",'1.代表事業者_1'!W10),"-")</f>
        <v>-</v>
      </c>
      <c r="AL6" s="33" t="str">
        <f>IFERROR(IF('1.代表事業者_1'!J11="","-",'1.代表事業者_1'!J11),"-")</f>
        <v>-</v>
      </c>
      <c r="AM6" s="33" t="str">
        <f>IFERROR(IF('1.代表事業者_1'!J12="","-",'1.代表事業者_1'!J12),"-")</f>
        <v>-</v>
      </c>
      <c r="AN6" s="33" t="str">
        <f>IFERROR(IF('1.代表事業者_1'!L13="","-",'1.代表事業者_1'!L13),"-")</f>
        <v>-</v>
      </c>
      <c r="AO6" s="33" t="str">
        <f>IFERROR(IF('1.代表事業者_1'!T13="","-",'1.代表事業者_1'!T13),"-")</f>
        <v>-</v>
      </c>
      <c r="AP6" s="33" t="str">
        <f>IFERROR(IF('1.代表事業者_1'!J14="","-",'1.代表事業者_1'!J14),"-")</f>
        <v>-</v>
      </c>
      <c r="AQ6" s="33" t="str">
        <f>IFERROR(IF('1.代表事業者_1'!J15="","-",'1.代表事業者_1'!J15),"-")</f>
        <v>-</v>
      </c>
      <c r="AR6" s="33" t="str">
        <f>IFERROR(IF('1.代表事業者_1'!L16="","-",'1.代表事業者_1'!L16),"-")</f>
        <v>-</v>
      </c>
      <c r="AS6" s="33" t="str">
        <f>IFERROR(IF('1.代表事業者_1'!T16="","-",'1.代表事業者_1'!T16),"-")</f>
        <v>-</v>
      </c>
      <c r="AT6" s="33" t="str">
        <f>'1.代表事業者_1'!J17</f>
        <v>□</v>
      </c>
      <c r="AU6" s="33" t="str">
        <f>'1.代表事業者_1'!R17</f>
        <v>□</v>
      </c>
      <c r="AV6" s="33" t="str">
        <f>IFERROR(IF('1.代表事業者_1'!J18="","-",'1.代表事業者_1'!J18),"-")</f>
        <v>-</v>
      </c>
      <c r="AW6" s="33" t="str">
        <f>IFERROR(IF('1.代表事業者_1'!J20="","-",'1.代表事業者_1'!J20),"-")</f>
        <v>-</v>
      </c>
      <c r="AX6" s="33" t="str">
        <f>IFERROR(IF('1.代表事業者_1'!J21="","-",'1.代表事業者_1'!J21),"-")</f>
        <v>-</v>
      </c>
      <c r="AY6" s="33" t="str">
        <f>IFERROR(IF('1.代表事業者_1'!L22="","-",'1.代表事業者_1'!L22),"-")</f>
        <v>-</v>
      </c>
      <c r="AZ6" s="33" t="str">
        <f>IFERROR(IF('1.代表事業者_1'!T22="","-",'1.代表事業者_1'!T22),"-")</f>
        <v>-</v>
      </c>
      <c r="BA6" s="33" t="str">
        <f>IFERROR(IF('1.代表事業者_1'!P23="","-",'1.代表事業者_1'!P23),"-")</f>
        <v>-</v>
      </c>
      <c r="BB6" s="33" t="str">
        <f>IFERROR(IF('1.代表事業者_1'!J24="","-",'1.代表事業者_1'!J24),"-")</f>
        <v>-</v>
      </c>
      <c r="BC6" s="33" t="str">
        <f>IFERROR(IF('1.代表事業者_1'!J26="","-",'1.代表事業者_1'!J26),"-")</f>
        <v>-</v>
      </c>
      <c r="BD6" s="33" t="str">
        <f>IFERROR(IF('1.代表事業者_1'!J27="","-",'1.代表事業者_1'!J27),"-")</f>
        <v>-</v>
      </c>
      <c r="BE6" s="33" t="str">
        <f>IFERROR(IF('1.代表事業者_1'!F33="","-",'1.代表事業者_1'!F33),"-")</f>
        <v>-</v>
      </c>
      <c r="BF6" s="33" t="str">
        <f>IFERROR(IF('1.代表事業者_1'!F34="","-",'1.代表事業者_1'!F34),"-")</f>
        <v>-</v>
      </c>
      <c r="BG6" s="33" t="str">
        <f>IFERROR(IF('1.代表事業者_1'!F35="","-",'1.代表事業者_1'!F35),"-")</f>
        <v>-</v>
      </c>
      <c r="BH6" s="33" t="str">
        <f>IFERROR(IF('1.代表事業者_1'!L36="","-",'1.代表事業者_1'!L36),"-")</f>
        <v>-</v>
      </c>
      <c r="BI6" s="33" t="str">
        <f>IFERROR(IF('1.代表事業者_1'!F37="","-",'1.代表事業者_1'!F37),"-")</f>
        <v>-</v>
      </c>
      <c r="BJ6" s="33" t="str">
        <f>'1.代表事業者_1'!T39</f>
        <v>□</v>
      </c>
      <c r="BK6" s="33" t="str">
        <f>'1.代表事業者_1'!X39</f>
        <v>□</v>
      </c>
      <c r="BL6" s="33" t="str">
        <f>'1.代表事業者_1'!T40</f>
        <v>□</v>
      </c>
      <c r="BM6" s="33" t="str">
        <f>'1.代表事業者_1'!X40</f>
        <v>□</v>
      </c>
      <c r="BN6" s="33" t="str">
        <f>'1.代表事業者_1'!T41</f>
        <v>□</v>
      </c>
      <c r="BO6" s="33" t="str">
        <f>'1.代表事業者_1'!X41</f>
        <v>□</v>
      </c>
      <c r="BP6" s="33" t="str">
        <f>IFERROR(IF('2.代表事業者_2'!J4="","-",'2.代表事業者_2'!J4),"-")</f>
        <v>-</v>
      </c>
      <c r="BQ6" s="33" t="str">
        <f>IFERROR(IF('2.代表事業者_2'!P6="","-",'2.代表事業者_2'!P6),"-")</f>
        <v>-</v>
      </c>
      <c r="BR6" s="33" t="str">
        <f>IFERROR(IF('2.代表事業者_2'!J7="","-",'2.代表事業者_2'!J7),"-")</f>
        <v>-</v>
      </c>
      <c r="BS6" s="33" t="str">
        <f>IFERROR(IF('2.代表事業者_2'!J9="","-",'2.代表事業者_2'!J9),"-")</f>
        <v>-</v>
      </c>
      <c r="BT6" s="33" t="str">
        <f>IFERROR(IF('2.代表事業者_2'!J10="","-",'2.代表事業者_2'!J10),"-")</f>
        <v>-</v>
      </c>
      <c r="BU6" s="33" t="str">
        <f>IFERROR(IF('2.代表事業者_2'!W10="","-",'2.代表事業者_2'!W10),"-")</f>
        <v>-</v>
      </c>
      <c r="BV6" s="33" t="str">
        <f>IFERROR(IF('2.代表事業者_2'!J11="","-",'2.代表事業者_2'!J11),"-")</f>
        <v>-</v>
      </c>
      <c r="BW6" s="33" t="str">
        <f>IFERROR(IF('2.代表事業者_2'!J12="","-",'2.代表事業者_2'!J12),"-")</f>
        <v>-</v>
      </c>
      <c r="BX6" s="33" t="str">
        <f>IFERROR(IF('2.代表事業者_2'!L13="","-",'2.代表事業者_2'!L13),"-")</f>
        <v>-</v>
      </c>
      <c r="BY6" s="33" t="str">
        <f>IFERROR(IF('2.代表事業者_2'!T13="","-",'2.代表事業者_2'!T13),"-")</f>
        <v>-</v>
      </c>
      <c r="BZ6" s="33" t="str">
        <f>IFERROR(IF('2.代表事業者_2'!J14="","-",'2.代表事業者_2'!J14),"-")</f>
        <v>-</v>
      </c>
      <c r="CA6" s="33" t="str">
        <f>IFERROR(IF('2.代表事業者_2'!J15="","-",'2.代表事業者_2'!J15),"-")</f>
        <v>-</v>
      </c>
      <c r="CB6" s="33" t="str">
        <f>IFERROR(IF('2.代表事業者_2'!L16="","-",'2.代表事業者_2'!L16),"-")</f>
        <v>-</v>
      </c>
      <c r="CC6" s="33" t="str">
        <f>IFERROR(IF('2.代表事業者_2'!T16="","-",'2.代表事業者_2'!T16),"-")</f>
        <v>-</v>
      </c>
      <c r="CD6" s="33" t="str">
        <f>IFERROR('2.代表事業者_2'!J17,"-")</f>
        <v>□</v>
      </c>
      <c r="CE6" s="33" t="str">
        <f>IFERROR('2.代表事業者_2'!R17,"-")</f>
        <v>□</v>
      </c>
      <c r="CF6" s="33" t="str">
        <f>IFERROR(IF('2.代表事業者_2'!J18="","-",'2.代表事業者_2'!J18),"-")</f>
        <v>-</v>
      </c>
      <c r="CG6" s="33" t="str">
        <f>IFERROR(IF('2.代表事業者_2'!J20="","-",'2.代表事業者_2'!J20),"-")</f>
        <v>-</v>
      </c>
      <c r="CH6" s="33" t="str">
        <f>IFERROR(IF('2.代表事業者_2'!J21="","-",'2.代表事業者_2'!J21),"-")</f>
        <v>-</v>
      </c>
      <c r="CI6" s="33" t="str">
        <f>IFERROR(IF('2.代表事業者_2'!L22="","-",'2.代表事業者_2'!L22),"-")</f>
        <v>-</v>
      </c>
      <c r="CJ6" s="33" t="str">
        <f>IFERROR(IF('2.代表事業者_2'!T22="","-",'2.代表事業者_2'!T22),"-")</f>
        <v>-</v>
      </c>
      <c r="CK6" s="33" t="str">
        <f>IFERROR(IF('2.代表事業者_2'!P23="","-",'2.代表事業者_2'!P23),"-")</f>
        <v>-</v>
      </c>
      <c r="CL6" s="33" t="str">
        <f>IFERROR(IF('2.代表事業者_2'!J24="","-",'2.代表事業者_2'!J24),"-")</f>
        <v>-</v>
      </c>
      <c r="CM6" s="33" t="str">
        <f>IFERROR(IF('2.代表事業者_2'!J26="","-",'2.代表事業者_2'!J26),"-")</f>
        <v>-</v>
      </c>
      <c r="CN6" s="33" t="str">
        <f>IFERROR(IF('2.代表事業者_2'!J27="","-",'2.代表事業者_2'!J27),"-")</f>
        <v>-</v>
      </c>
      <c r="CO6" s="33" t="str">
        <f>IFERROR(IF('2.代表事業者_2'!F31="","-",'2.代表事業者_2'!F31),"-")</f>
        <v>-</v>
      </c>
      <c r="CP6" s="33" t="str">
        <f>IFERROR(IF('2.代表事業者_2'!F32="","-",'2.代表事業者_2'!F32),"-")</f>
        <v>-</v>
      </c>
      <c r="CQ6" s="33" t="str">
        <f>IFERROR(IF('2.代表事業者_2'!F33="","-",'2.代表事業者_2'!F33),"-")</f>
        <v>-</v>
      </c>
      <c r="CR6" s="33" t="str">
        <f>IFERROR(IF('2.代表事業者_2'!L34="","-",'2.代表事業者_2'!L34),"-")</f>
        <v>-</v>
      </c>
      <c r="CS6" s="33" t="str">
        <f>IFERROR(IF('2.代表事業者_2'!F35="","-",'2.代表事業者_2'!F35),"-")</f>
        <v>-</v>
      </c>
      <c r="CT6" s="33" t="str">
        <f>IFERROR('2.代表事業者_2'!T37,"-")</f>
        <v>□</v>
      </c>
      <c r="CU6" s="33" t="str">
        <f>IFERROR('2.代表事業者_2'!X37,"-")</f>
        <v>□</v>
      </c>
      <c r="CV6" s="33" t="str">
        <f>IFERROR('2.代表事業者_2'!T38,"-")</f>
        <v>□</v>
      </c>
      <c r="CW6" s="33" t="str">
        <f>IFERROR('2.代表事業者_2'!X38,"-")</f>
        <v>□</v>
      </c>
      <c r="CX6" s="33" t="str">
        <f>IFERROR('2.代表事業者_2'!T39,"-")</f>
        <v>□</v>
      </c>
      <c r="CY6" s="33" t="str">
        <f>IFERROR('2.代表事業者_2'!X39,"-")</f>
        <v>□</v>
      </c>
      <c r="CZ6" s="33" t="str">
        <f>IFERROR(IF('3.共同事業者'!I3="","-",'3.共同事業者'!I3),"-")</f>
        <v>-</v>
      </c>
      <c r="DA6" s="33" t="str">
        <f>IFERROR(IF('3.共同事業者'!I4="","-",'3.共同事業者'!I4),"-")</f>
        <v>-</v>
      </c>
      <c r="DB6" s="33" t="str">
        <f>IFERROR(IF('3.共同事業者'!I5="","-",'3.共同事業者'!I5),"-")</f>
        <v>-</v>
      </c>
      <c r="DC6" s="33" t="str">
        <f>IFERROR(IF('3.共同事業者'!I6="","-",'3.共同事業者'!I6),"-")</f>
        <v>-</v>
      </c>
      <c r="DD6" s="33" t="str">
        <f>IFERROR(IF('3.共同事業者'!K7="","-",'3.共同事業者'!K7),"-")</f>
        <v>-</v>
      </c>
      <c r="DE6" s="33" t="str">
        <f>IFERROR(IF('3.共同事業者'!S7="","-",'3.共同事業者'!S7),"-")</f>
        <v>-</v>
      </c>
      <c r="DF6" s="33" t="str">
        <f>IFERROR(IF('3.共同事業者'!I8="","-",'3.共同事業者'!I8),"-")</f>
        <v>-</v>
      </c>
      <c r="DG6" s="33" t="str">
        <f>IFERROR(IF('3.共同事業者'!I9="","-",'3.共同事業者'!I9),"-")</f>
        <v>-</v>
      </c>
      <c r="DH6" s="33" t="str">
        <f>IFERROR(IF('3.共同事業者'!I10="","-",'3.共同事業者'!I10),"-")</f>
        <v>-</v>
      </c>
      <c r="DI6" s="33" t="str">
        <f>IFERROR(IF('3.共同事業者'!I11="","-",'3.共同事業者'!I11),"-")</f>
        <v>-</v>
      </c>
      <c r="DJ6" s="33" t="str">
        <f>IFERROR(IF('3.共同事業者'!I12="","-",'3.共同事業者'!I12),"-")</f>
        <v>-</v>
      </c>
      <c r="DK6" s="33" t="str">
        <f>IFERROR(IF('3.共同事業者'!I13="","-",'3.共同事業者'!I13),"-")</f>
        <v>-</v>
      </c>
      <c r="DL6" s="33" t="str">
        <f>IFERROR(IF('3.共同事業者'!K14="","-",'3.共同事業者'!K14),"-")</f>
        <v>-</v>
      </c>
      <c r="DM6" s="33" t="str">
        <f>IFERROR(IF('3.共同事業者'!S14="","-",'3.共同事業者'!S14),"-")</f>
        <v>-</v>
      </c>
      <c r="DN6" s="33" t="str">
        <f>IFERROR(IF('3.共同事業者'!I15="","-",'3.共同事業者'!I15),"-")</f>
        <v>-</v>
      </c>
      <c r="DO6" s="33" t="str">
        <f>IFERROR(IF('3.共同事業者'!I16="","-",'3.共同事業者'!I16),"-")</f>
        <v>-</v>
      </c>
      <c r="DP6" s="33" t="str">
        <f>IFERROR(IF('3.共同事業者'!I17="","-",'3.共同事業者'!I17),"-")</f>
        <v>-</v>
      </c>
      <c r="DQ6" s="33" t="str">
        <f>IFERROR(IF('3.共同事業者'!I18="","-",'3.共同事業者'!I18),"-")</f>
        <v>-</v>
      </c>
      <c r="DR6" s="33" t="str">
        <f>IFERROR(IF('3.共同事業者'!I19="","-",'3.共同事業者'!I19),"-")</f>
        <v>-</v>
      </c>
      <c r="DS6" s="33" t="str">
        <f>IFERROR(IF('3.共同事業者'!I20="","-",'3.共同事業者'!I20),"-")</f>
        <v>-</v>
      </c>
      <c r="DT6" s="33" t="str">
        <f>IFERROR(IF('3.共同事業者'!K21="","-",'3.共同事業者'!K21),"-")</f>
        <v>-</v>
      </c>
      <c r="DU6" s="33" t="str">
        <f>IFERROR(IF('3.共同事業者'!S21="","-",'3.共同事業者'!S21),"-")</f>
        <v>-</v>
      </c>
      <c r="DV6" s="33" t="str">
        <f>IFERROR(IF('3.共同事業者'!I22="","-",'3.共同事業者'!I22),"-")</f>
        <v>-</v>
      </c>
      <c r="DW6" s="33" t="str">
        <f>IFERROR(IF('3.共同事業者'!I23="","-",'3.共同事業者'!I23),"-")</f>
        <v>-</v>
      </c>
      <c r="DX6" s="33" t="str">
        <f>IFERROR(IF('3.共同事業者'!I24="","-",'3.共同事業者'!I24),"-")</f>
        <v>-</v>
      </c>
      <c r="DY6" s="33" t="str">
        <f>IFERROR(IF('3.共同事業者'!I25="","-",'3.共同事業者'!I25),"-")</f>
        <v>-</v>
      </c>
      <c r="DZ6" s="33" t="str">
        <f>IFERROR(IF('3.共同事業者'!I26="","-",'3.共同事業者'!I26),"-")</f>
        <v>-</v>
      </c>
      <c r="EA6" s="33" t="str">
        <f>IFERROR(IF('3.共同事業者'!I27="","-",'3.共同事業者'!I27),"-")</f>
        <v>-</v>
      </c>
      <c r="EB6" s="33" t="str">
        <f>IFERROR(IF('3.共同事業者'!K28="","-",'3.共同事業者'!K28),"-")</f>
        <v>-</v>
      </c>
      <c r="EC6" s="33" t="str">
        <f>IFERROR(IF('3.共同事業者'!S28="","-",'3.共同事業者'!S28),"-")</f>
        <v>-</v>
      </c>
      <c r="ED6" s="33" t="str">
        <f>IFERROR(IF('3.共同事業者'!I29="","-",'3.共同事業者'!I29),"-")</f>
        <v>-</v>
      </c>
      <c r="EE6" s="33" t="str">
        <f>IFERROR(IF('3.共同事業者'!I30="","-",'3.共同事業者'!I30),"-")</f>
        <v>-</v>
      </c>
      <c r="EF6" s="33" t="str">
        <f>IFERROR(IF('3.共同事業者'!I31="","-",'3.共同事業者'!I31),"-")</f>
        <v>-</v>
      </c>
      <c r="EG6" s="33" t="str">
        <f>IFERROR(IF('3.共同事業者'!I32="","-",'3.共同事業者'!I32),"-")</f>
        <v>-</v>
      </c>
      <c r="EH6" s="33" t="str">
        <f>IFERROR(IF('3.共同事業者'!I33="","-",'3.共同事業者'!I33),"-")</f>
        <v>-</v>
      </c>
      <c r="EI6" s="33" t="str">
        <f>IFERROR(IF('3.共同事業者'!I34="","-",'3.共同事業者'!I34),"-")</f>
        <v>-</v>
      </c>
      <c r="EJ6" s="33" t="str">
        <f>IFERROR(IF('3.共同事業者'!K35="","-",'3.共同事業者'!K35),"-")</f>
        <v>-</v>
      </c>
      <c r="EK6" s="33" t="str">
        <f>IFERROR(IF('3.共同事業者'!S35="","-",'3.共同事業者'!S35),"-")</f>
        <v>-</v>
      </c>
      <c r="EL6" s="33" t="str">
        <f>IFERROR(IF('3.共同事業者'!I36="","-",'3.共同事業者'!I36),"-")</f>
        <v>-</v>
      </c>
      <c r="EM6" s="33" t="str">
        <f>IFERROR(IF('3.共同事業者'!I37="","-",'3.共同事業者'!I37),"-")</f>
        <v>-</v>
      </c>
      <c r="EN6" s="33" t="str">
        <f>IFERROR('3.共同事業者'!I38,"-")</f>
        <v>□</v>
      </c>
      <c r="EO6" s="33" t="str">
        <f>IFERROR('3.共同事業者'!Q38,"-")</f>
        <v>□</v>
      </c>
      <c r="EP6" s="33" t="str">
        <f>IFERROR(IF('3.共同事業者'!I39="","-",'3.共同事業者'!I39),"-")</f>
        <v>-</v>
      </c>
      <c r="EQ6" s="33" t="str">
        <f>IFERROR(IF('3.共同事業者'!I40="","-",'3.共同事業者'!I40),"-")</f>
        <v>-</v>
      </c>
      <c r="ER6" s="33" t="str">
        <f>IFERROR(IF('3.共同事業者'!I41="","-",'3.共同事業者'!I41),"-")</f>
        <v>-</v>
      </c>
      <c r="ES6" s="33" t="str">
        <f>IFERROR(IF('3.共同事業者'!K42="","-",'3.共同事業者'!K42),"-")</f>
        <v>-</v>
      </c>
      <c r="ET6" s="33" t="str">
        <f>IFERROR(IF('3.共同事業者'!S42="","-",'3.共同事業者'!S42),"-")</f>
        <v>-</v>
      </c>
      <c r="EU6" s="33" t="str">
        <f>IFERROR(IF('3.共同事業者'!O43="","-",'3.共同事業者'!O43),"-")</f>
        <v>-</v>
      </c>
      <c r="EV6" s="33" t="str">
        <f>IFERROR(IF('3.共同事業者'!I44="","-",'3.共同事業者'!I44),"-")</f>
        <v>-</v>
      </c>
      <c r="EW6" s="33" t="str">
        <f>IFERROR(IF('3.共同事業者'!I46="","-",'3.共同事業者'!I46),"-")</f>
        <v>-</v>
      </c>
      <c r="EX6" s="33" t="str">
        <f>IFERROR(IF('3.共同事業者'!I47="","-",'3.共同事業者'!I47),"-")</f>
        <v>-</v>
      </c>
      <c r="EY6" s="33" t="str">
        <f>IFERROR(IF('4.グループ申請'!F5="","-",'4.グループ申請'!F5),"-")</f>
        <v>-</v>
      </c>
      <c r="EZ6" s="33" t="str">
        <f>IFERROR(IF('4.グループ申請'!F6="","-",'4.グループ申請'!F6),"-")</f>
        <v>-</v>
      </c>
      <c r="FA6" s="33" t="str">
        <f>IFERROR(IF('4.グループ申請'!F7="","-",'4.グループ申請'!F7),"-")</f>
        <v>-</v>
      </c>
      <c r="FB6" s="33" t="str">
        <f>IFERROR(IF('4.グループ申請'!F8="","-",'4.グループ申請'!F8),"-")</f>
        <v>-</v>
      </c>
      <c r="FC6" s="33" t="str">
        <f>IFERROR(IF('4.グループ申請'!L9="","-",'4.グループ申請'!L9),"-")</f>
        <v>-</v>
      </c>
      <c r="FD6" s="33" t="str">
        <f>IFERROR(IF('4.グループ申請'!F10="","-",'4.グループ申請'!F10),"-")</f>
        <v>-</v>
      </c>
      <c r="FE6" s="33" t="str">
        <f>IFERROR('4.グループ申請'!T12,"-")</f>
        <v>□</v>
      </c>
      <c r="FF6" s="33" t="str">
        <f>IFERROR('4.グループ申請'!X12,"-")</f>
        <v>□</v>
      </c>
      <c r="FG6" s="33" t="str">
        <f>IFERROR('4.グループ申請'!T13,"-")</f>
        <v>□</v>
      </c>
      <c r="FH6" s="33" t="str">
        <f>IFERROR('4.グループ申請'!X13,"-")</f>
        <v>□</v>
      </c>
      <c r="FI6" s="33" t="str">
        <f>IFERROR('4.グループ申請'!T14,"-")</f>
        <v>□</v>
      </c>
      <c r="FJ6" s="33" t="str">
        <f>IFERROR('4.グループ申請'!X14,"-")</f>
        <v>□</v>
      </c>
      <c r="FK6" s="33" t="str">
        <f>IFERROR(IF('4.グループ申請'!F17="","-",'4.グループ申請'!F17),"-")</f>
        <v>-</v>
      </c>
      <c r="FL6" s="33" t="str">
        <f>IFERROR(IF('4.グループ申請'!F18="","-",'4.グループ申請'!F18),"-")</f>
        <v>-</v>
      </c>
      <c r="FM6" s="33" t="str">
        <f>IFERROR(IF('4.グループ申請'!F19="","-",'4.グループ申請'!F19),"-")</f>
        <v>-</v>
      </c>
      <c r="FN6" s="33" t="str">
        <f>IFERROR(IF('4.グループ申請'!F20="","-",'4.グループ申請'!F20),"-")</f>
        <v>-</v>
      </c>
      <c r="FO6" s="33" t="str">
        <f>IFERROR(IF('4.グループ申請'!L21="","-",'4.グループ申請'!L21),"-")</f>
        <v>-</v>
      </c>
      <c r="FP6" s="33" t="str">
        <f>IFERROR(IF('4.グループ申請'!F22="","-",'4.グループ申請'!F22),"-")</f>
        <v>-</v>
      </c>
      <c r="FQ6" s="33" t="str">
        <f>IFERROR('4.グループ申請'!T24,"-")</f>
        <v>□</v>
      </c>
      <c r="FR6" s="33" t="str">
        <f>IFERROR('4.グループ申請'!X24,"-")</f>
        <v>□</v>
      </c>
      <c r="FS6" s="33" t="str">
        <f>IFERROR('4.グループ申請'!T25,"-")</f>
        <v>□</v>
      </c>
      <c r="FT6" s="33" t="str">
        <f>IFERROR('4.グループ申請'!X25,"-")</f>
        <v>□</v>
      </c>
      <c r="FU6" s="33" t="str">
        <f>IFERROR('4.グループ申請'!T26,"-")</f>
        <v>□</v>
      </c>
      <c r="FV6" s="33" t="str">
        <f>IFERROR('4.グループ申請'!X26,"-")</f>
        <v>□</v>
      </c>
      <c r="FW6" s="33" t="str">
        <f>IFERROR(IF('4.グループ申請'!F29="","-",'4.グループ申請'!F29),"-")</f>
        <v>-</v>
      </c>
      <c r="FX6" s="33" t="str">
        <f>IFERROR(IF('4.グループ申請'!F30="","-",'4.グループ申請'!F30),"-")</f>
        <v>-</v>
      </c>
      <c r="FY6" s="33" t="str">
        <f>IFERROR(IF('4.グループ申請'!F31="","-",'4.グループ申請'!F31),"-")</f>
        <v>-</v>
      </c>
      <c r="FZ6" s="33" t="str">
        <f>IFERROR(IF('4.グループ申請'!F32="","-",'4.グループ申請'!F32),"-")</f>
        <v>-</v>
      </c>
      <c r="GA6" s="33" t="str">
        <f>IFERROR(IF('4.グループ申請'!L33="","-",'4.グループ申請'!L33),"-")</f>
        <v>-</v>
      </c>
      <c r="GB6" s="33" t="str">
        <f>IFERROR(IF('4.グループ申請'!F34="","-",'4.グループ申請'!F34),"-")</f>
        <v>-</v>
      </c>
      <c r="GC6" s="33" t="str">
        <f>IFERROR('4.グループ申請'!T36,"-")</f>
        <v>□</v>
      </c>
      <c r="GD6" s="33" t="str">
        <f>IFERROR('4.グループ申請'!X36,"-")</f>
        <v>□</v>
      </c>
      <c r="GE6" s="33" t="str">
        <f>IFERROR('4.グループ申請'!T37,"-")</f>
        <v>□</v>
      </c>
      <c r="GF6" s="33" t="str">
        <f>IFERROR('4.グループ申請'!X37,"-")</f>
        <v>□</v>
      </c>
      <c r="GG6" s="33" t="str">
        <f>IFERROR('4.グループ申請'!T38,"-")</f>
        <v>□</v>
      </c>
      <c r="GH6" s="33" t="str">
        <f>IFERROR('4.グループ申請'!X38,"-")</f>
        <v>□</v>
      </c>
      <c r="GI6" s="33" t="str">
        <f>IFERROR(IF('4.グループ申請'!F41="","-",'4.グループ申請'!F41),"-")</f>
        <v>-</v>
      </c>
      <c r="GJ6" s="33" t="str">
        <f>IFERROR(IF('4.グループ申請'!F42="","-",'4.グループ申請'!F42),"-")</f>
        <v>-</v>
      </c>
      <c r="GK6" s="33" t="str">
        <f>IFERROR(IF('4.グループ申請'!F43="","-",'4.グループ申請'!F43),"-")</f>
        <v>-</v>
      </c>
      <c r="GL6" s="33" t="str">
        <f>IFERROR(IF('4.グループ申請'!F44="","-",'4.グループ申請'!F44),"-")</f>
        <v>-</v>
      </c>
      <c r="GM6" s="33" t="str">
        <f>IFERROR(IF('4.グループ申請'!L45="","-",'4.グループ申請'!L45),"-")</f>
        <v>-</v>
      </c>
      <c r="GN6" s="33" t="str">
        <f>IFERROR(IF('4.グループ申請'!F46="","-",'4.グループ申請'!F46),"-")</f>
        <v>-</v>
      </c>
      <c r="GO6" s="33" t="str">
        <f>IFERROR('4.グループ申請'!T48,"-")</f>
        <v>□</v>
      </c>
      <c r="GP6" s="33" t="str">
        <f>IFERROR('4.グループ申請'!X48,"-")</f>
        <v>□</v>
      </c>
      <c r="GQ6" s="33" t="str">
        <f>IFERROR('4.グループ申請'!T49,"-")</f>
        <v>□</v>
      </c>
      <c r="GR6" s="33" t="str">
        <f>IFERROR('4.グループ申請'!X49,"-")</f>
        <v>□</v>
      </c>
      <c r="GS6" s="33" t="str">
        <f>IFERROR('4.グループ申請'!T50,"-")</f>
        <v>□</v>
      </c>
      <c r="GT6" s="33" t="str">
        <f>IFERROR('4.グループ申請'!X50,"-")</f>
        <v>□</v>
      </c>
      <c r="GU6" s="33" t="str">
        <f>IFERROR(IF('2.代表事業者2者 (1)'!AC3="","-",'2.代表事業者2者 (1)'!AC3),"-")</f>
        <v>2026年度</v>
      </c>
      <c r="GV6" s="33" t="str">
        <f>IFERROR(IF('2.代表事業者2者 (1)'!A7="","-",'2.代表事業者2者 (1)'!A7),"-")</f>
        <v>-</v>
      </c>
      <c r="GW6" s="33" t="str">
        <f>IFERROR(IF('2.代表事業者2者 (1)'!I7="","-",'2.代表事業者2者 (1)'!I7),"-")</f>
        <v>-</v>
      </c>
      <c r="GX6" s="33" t="str">
        <f>IFERROR(IF('2.代表事業者2者 (1)'!P7="","-",'2.代表事業者2者 (1)'!P7),"-")</f>
        <v>-</v>
      </c>
      <c r="GY6" s="33" t="str">
        <f>IFERROR(IF('2.代表事業者2者 (1)'!X7="","-",'2.代表事業者2者 (1)'!X7),"-")</f>
        <v>-</v>
      </c>
      <c r="GZ6" s="33" t="str">
        <f>IFERROR(IF('2.代表事業者2者 (1)'!A11="","-",'2.代表事業者2者 (1)'!A11),"-")</f>
        <v>-</v>
      </c>
      <c r="HA6" s="33" t="str">
        <f>IFERROR(IF('2.代表事業者2者 (1)'!I11="","-",'2.代表事業者2者 (1)'!I11),"-")</f>
        <v>-</v>
      </c>
      <c r="HB6" s="33" t="str">
        <f>IFERROR(IF('2.代表事業者2者 (1)'!P11="","-",'2.代表事業者2者 (1)'!P11),"-")</f>
        <v>-</v>
      </c>
      <c r="HC6" s="33" t="str">
        <f>IFERROR(IF('2.代表事業者2者 (1)'!X11="","-",'2.代表事業者2者 (1)'!X11),"-")</f>
        <v>-</v>
      </c>
      <c r="HD6" s="33" t="str">
        <f>IFERROR(IF('2.代表事業者2者 (1)'!A15="","-",'2.代表事業者2者 (1)'!A15),"-")</f>
        <v>-</v>
      </c>
      <c r="HE6" s="33" t="str">
        <f>IFERROR(IF('2.代表事業者2者 (1)'!I15="","-",'2.代表事業者2者 (1)'!I15),"-")</f>
        <v>-</v>
      </c>
      <c r="HF6" s="33" t="str">
        <f>IFERROR(IF('2.代表事業者2者 (1)'!P15="","-",'2.代表事業者2者 (1)'!P15),"-")</f>
        <v>-</v>
      </c>
      <c r="HG6" s="33" t="str">
        <f>IFERROR(IF('3.代表事業者2者 (2)'!AC3="","-",'3.代表事業者2者 (2)'!AC3),"-")</f>
        <v>2026年度</v>
      </c>
      <c r="HH6" s="33" t="str">
        <f>IFERROR(IF('3.代表事業者2者 (2)'!A7="","-",'3.代表事業者2者 (2)'!A7),"-")</f>
        <v>-</v>
      </c>
      <c r="HI6" s="33" t="str">
        <f>IFERROR(IF('3.代表事業者2者 (2)'!I7="","-",'3.代表事業者2者 (2)'!I7),"-")</f>
        <v>-</v>
      </c>
      <c r="HJ6" s="33" t="str">
        <f>IFERROR(IF('3.代表事業者2者 (2)'!P7="","-",'3.代表事業者2者 (2)'!P7),"-")</f>
        <v>-</v>
      </c>
      <c r="HK6" s="33" t="str">
        <f>IFERROR(IF('3.代表事業者2者 (2)'!X7="","-",'3.代表事業者2者 (2)'!X7),"-")</f>
        <v>-</v>
      </c>
      <c r="HL6" s="33" t="str">
        <f>IFERROR(IF('3.代表事業者2者 (2)'!A11="","-",'3.代表事業者2者 (2)'!A11),"-")</f>
        <v>-</v>
      </c>
      <c r="HM6" s="33" t="str">
        <f>IFERROR(IF('3.代表事業者2者 (2)'!I11="","-",'3.代表事業者2者 (2)'!I11),"-")</f>
        <v>-</v>
      </c>
      <c r="HN6" s="33" t="str">
        <f>IFERROR(IF('3.代表事業者2者 (2)'!P11="","-",'3.代表事業者2者 (2)'!P11),"-")</f>
        <v>-</v>
      </c>
      <c r="HO6" s="33" t="str">
        <f>IFERROR(IF('3.代表事業者2者 (2)'!X11="","-",'3.代表事業者2者 (2)'!X11),"-")</f>
        <v>-</v>
      </c>
      <c r="HP6" s="33" t="str">
        <f>IFERROR(IF('3.代表事業者2者 (2)'!A15="","-",'3.代表事業者2者 (2)'!A15),"-")</f>
        <v>-</v>
      </c>
      <c r="HQ6" s="33" t="str">
        <f>IFERROR(IF('3.代表事業者2者 (2)'!I15="","-",'3.代表事業者2者 (2)'!I15),"-")</f>
        <v>-</v>
      </c>
      <c r="HR6" s="33" t="str">
        <f>IFERROR(IF('3.代表事業者2者 (2)'!P15="","-",'3.代表事業者2者 (2)'!P15),"-")</f>
        <v>-</v>
      </c>
      <c r="HS6" s="33" t="str">
        <f>IFERROR(IF('4.代表事業者2者 (3)'!AC3="","-",'4.代表事業者2者 (3)'!AC3),"-")</f>
        <v>2026年度</v>
      </c>
      <c r="HT6" s="33" t="str">
        <f>IFERROR(IF('4.代表事業者2者 (3)'!A7="","-",'4.代表事業者2者 (3)'!A7),"-")</f>
        <v>-</v>
      </c>
      <c r="HU6" s="33" t="str">
        <f>IFERROR(IF('4.代表事業者2者 (3)'!I7="","-",'4.代表事業者2者 (3)'!I7),"-")</f>
        <v>-</v>
      </c>
      <c r="HV6" s="33" t="str">
        <f>IFERROR(IF('4.代表事業者2者 (3)'!P7="","-",'4.代表事業者2者 (3)'!P7),"-")</f>
        <v>-</v>
      </c>
      <c r="HW6" s="33" t="str">
        <f>IFERROR(IF('4.代表事業者2者 (3)'!X7="","-",'4.代表事業者2者 (3)'!X7),"-")</f>
        <v>-</v>
      </c>
      <c r="HX6" s="33" t="str">
        <f>IFERROR(IF('4.代表事業者2者 (3)'!A11="","-",'4.代表事業者2者 (3)'!A11),"-")</f>
        <v>-</v>
      </c>
      <c r="HY6" s="33" t="str">
        <f>IFERROR(IF('4.代表事業者2者 (3)'!I11="","-",'4.代表事業者2者 (3)'!I11),"-")</f>
        <v>-</v>
      </c>
      <c r="HZ6" s="33" t="str">
        <f>IFERROR(IF('4.代表事業者2者 (3)'!P11="","-",'4.代表事業者2者 (3)'!P11),"-")</f>
        <v>-</v>
      </c>
      <c r="IA6" s="33" t="str">
        <f>IFERROR(IF('4.代表事業者2者 (3)'!X11="","-",'4.代表事業者2者 (3)'!X11),"-")</f>
        <v>-</v>
      </c>
      <c r="IB6" s="33" t="str">
        <f>IFERROR(IF('4.代表事業者2者 (3)'!A15="","-",'4.代表事業者2者 (3)'!A15),"-")</f>
        <v>-</v>
      </c>
      <c r="IC6" s="33" t="str">
        <f>IFERROR(IF('4.代表事業者2者 (3)'!I15="","-",'4.代表事業者2者 (3)'!I15),"-")</f>
        <v>-</v>
      </c>
      <c r="ID6" s="33" t="str">
        <f>IFERROR(IF('4.代表事業者2者 (3)'!P15="","-",'4.代表事業者2者 (3)'!P15),"-")</f>
        <v>-</v>
      </c>
      <c r="IE6" s="33" t="str">
        <f>IFERROR(IF(別添!A14="","-",別添!A14),"-")</f>
        <v>-</v>
      </c>
      <c r="IF6" s="33" t="s">
        <v>264</v>
      </c>
    </row>
  </sheetData>
  <sheetProtection algorithmName="SHA-512" hashValue="Ds/buGOUh67ijDwULGAD/Z2kenjUwcmFk8P4HADwgGLgqXWBzDyu8xG99OZ715Xd159IpccnPwaYzR4qIAYHHQ==" saltValue="OJs8lJ3mpt8PrkbPTY0iBQ==" spinCount="100000" sheet="1" objects="1" scenarios="1"/>
  <phoneticPr fontId="5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K44"/>
  <sheetViews>
    <sheetView showGridLines="0" tabSelected="1" view="pageBreakPreview" topLeftCell="A10" zoomScaleNormal="100" zoomScaleSheetLayoutView="100" workbookViewId="0">
      <selection activeCell="AI32" sqref="AI32"/>
    </sheetView>
  </sheetViews>
  <sheetFormatPr defaultColWidth="3.08203125" defaultRowHeight="15"/>
  <cols>
    <col min="1" max="24" width="3.08203125" style="1"/>
    <col min="25" max="25" width="10.58203125" style="1" customWidth="1"/>
    <col min="26" max="26" width="3.08203125" style="1" customWidth="1"/>
    <col min="27" max="27" width="11" style="1" hidden="1" customWidth="1"/>
    <col min="28" max="28" width="8.58203125" style="10" hidden="1" customWidth="1"/>
    <col min="29" max="29" width="10.58203125" style="1" hidden="1" customWidth="1"/>
    <col min="30" max="30" width="5.5" style="10" hidden="1" customWidth="1"/>
    <col min="31" max="31" width="15.08203125" style="1" hidden="1" customWidth="1"/>
    <col min="32" max="32" width="3.08203125" style="1" customWidth="1"/>
    <col min="33" max="16384" width="3.08203125" style="1"/>
  </cols>
  <sheetData>
    <row r="1" spans="1:63" ht="18" customHeight="1">
      <c r="A1" s="150" t="s">
        <v>387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</row>
    <row r="2" spans="1:63" ht="24" customHeight="1">
      <c r="A2" s="153" t="s">
        <v>295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</row>
    <row r="3" spans="1:63" ht="24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</row>
    <row r="4" spans="1:63" ht="18" customHeight="1">
      <c r="B4" s="5"/>
      <c r="C4" s="5"/>
      <c r="D4" s="5"/>
      <c r="E4" s="5"/>
      <c r="F4" s="5"/>
      <c r="G4" s="5"/>
      <c r="H4" s="35" t="s">
        <v>314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63" ht="18" customHeight="1">
      <c r="C5" s="6"/>
      <c r="D5" s="6"/>
      <c r="E5" s="6"/>
      <c r="F5" s="6"/>
      <c r="G5" s="6"/>
      <c r="H5" s="36" t="s">
        <v>315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63" ht="18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63" ht="15.75" customHeight="1">
      <c r="B7" s="133" t="s">
        <v>53</v>
      </c>
      <c r="C7" s="134"/>
      <c r="D7" s="134"/>
      <c r="E7" s="134"/>
      <c r="F7" s="135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</row>
    <row r="8" spans="1:63" ht="15.75" customHeight="1">
      <c r="B8" s="7"/>
      <c r="C8" s="7"/>
      <c r="D8" s="7"/>
      <c r="E8" s="10"/>
      <c r="F8" s="10"/>
      <c r="G8" s="10"/>
      <c r="H8" s="10"/>
      <c r="I8" s="1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  <c r="W8" s="7"/>
      <c r="X8" s="7"/>
    </row>
    <row r="9" spans="1:63">
      <c r="A9" s="141" t="s">
        <v>35</v>
      </c>
      <c r="B9" s="141"/>
      <c r="C9" s="141"/>
      <c r="D9" s="141"/>
    </row>
    <row r="10" spans="1:63">
      <c r="A10" s="152" t="s">
        <v>36</v>
      </c>
      <c r="B10" s="152"/>
      <c r="C10" s="152" t="s">
        <v>1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</row>
    <row r="11" spans="1:63">
      <c r="A11" s="152">
        <v>1</v>
      </c>
      <c r="B11" s="152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</row>
    <row r="12" spans="1:63">
      <c r="A12" s="152">
        <v>2</v>
      </c>
      <c r="B12" s="152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4" spans="1:63">
      <c r="A14" s="141" t="s">
        <v>38</v>
      </c>
      <c r="B14" s="141"/>
      <c r="C14" s="141"/>
      <c r="D14" s="141"/>
    </row>
    <row r="15" spans="1:63">
      <c r="A15" s="152" t="s">
        <v>36</v>
      </c>
      <c r="B15" s="152"/>
      <c r="C15" s="152" t="s">
        <v>37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</row>
    <row r="16" spans="1:63">
      <c r="A16" s="152">
        <v>1</v>
      </c>
      <c r="B16" s="152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</row>
    <row r="17" spans="1:30">
      <c r="A17" s="152">
        <v>2</v>
      </c>
      <c r="B17" s="152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</row>
    <row r="18" spans="1:30">
      <c r="A18" s="152">
        <v>3</v>
      </c>
      <c r="B18" s="152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30">
      <c r="A19" s="152">
        <v>4</v>
      </c>
      <c r="B19" s="152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</row>
    <row r="20" spans="1:30">
      <c r="A20" s="152">
        <v>5</v>
      </c>
      <c r="B20" s="152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</row>
    <row r="22" spans="1:30">
      <c r="A22" s="132" t="s">
        <v>39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AB22" s="1"/>
      <c r="AD22" s="1"/>
    </row>
    <row r="23" spans="1:30">
      <c r="A23" s="122">
        <v>1</v>
      </c>
      <c r="B23" s="123"/>
      <c r="C23" s="126" t="s">
        <v>58</v>
      </c>
      <c r="D23" s="127"/>
      <c r="E23" s="127"/>
      <c r="F23" s="128"/>
      <c r="G23" s="129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1"/>
      <c r="AB23" s="1"/>
      <c r="AD23" s="1"/>
    </row>
    <row r="24" spans="1:30">
      <c r="A24" s="124"/>
      <c r="B24" s="125"/>
      <c r="C24" s="126" t="s">
        <v>57</v>
      </c>
      <c r="D24" s="127"/>
      <c r="E24" s="127"/>
      <c r="F24" s="128"/>
      <c r="G24" s="129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1"/>
      <c r="AB24" s="1"/>
      <c r="AD24" s="1"/>
    </row>
    <row r="25" spans="1:30">
      <c r="A25" s="122">
        <v>2</v>
      </c>
      <c r="B25" s="123"/>
      <c r="C25" s="126" t="s">
        <v>58</v>
      </c>
      <c r="D25" s="127"/>
      <c r="E25" s="127"/>
      <c r="F25" s="128"/>
      <c r="G25" s="129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1"/>
      <c r="AB25" s="1"/>
      <c r="AD25" s="1"/>
    </row>
    <row r="26" spans="1:30">
      <c r="A26" s="124"/>
      <c r="B26" s="125"/>
      <c r="C26" s="126" t="s">
        <v>57</v>
      </c>
      <c r="D26" s="127"/>
      <c r="E26" s="127"/>
      <c r="F26" s="128"/>
      <c r="G26" s="129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1"/>
      <c r="AB26" s="1"/>
      <c r="AD26" s="1"/>
    </row>
    <row r="27" spans="1:30">
      <c r="A27" s="122">
        <v>3</v>
      </c>
      <c r="B27" s="123"/>
      <c r="C27" s="126" t="s">
        <v>58</v>
      </c>
      <c r="D27" s="127"/>
      <c r="E27" s="127"/>
      <c r="F27" s="128"/>
      <c r="G27" s="129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1"/>
      <c r="AB27" s="1"/>
      <c r="AD27" s="1"/>
    </row>
    <row r="28" spans="1:30">
      <c r="A28" s="124"/>
      <c r="B28" s="125"/>
      <c r="C28" s="126" t="s">
        <v>57</v>
      </c>
      <c r="D28" s="127"/>
      <c r="E28" s="127"/>
      <c r="F28" s="128"/>
      <c r="G28" s="129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1"/>
      <c r="AB28" s="1"/>
      <c r="AD28" s="1"/>
    </row>
    <row r="29" spans="1:30">
      <c r="A29" s="122">
        <v>4</v>
      </c>
      <c r="B29" s="123"/>
      <c r="C29" s="126" t="s">
        <v>58</v>
      </c>
      <c r="D29" s="127"/>
      <c r="E29" s="127"/>
      <c r="F29" s="128"/>
      <c r="G29" s="129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1"/>
      <c r="AB29" s="1"/>
      <c r="AD29" s="1"/>
    </row>
    <row r="30" spans="1:30">
      <c r="A30" s="124"/>
      <c r="B30" s="125"/>
      <c r="C30" s="126" t="s">
        <v>57</v>
      </c>
      <c r="D30" s="127"/>
      <c r="E30" s="127"/>
      <c r="F30" s="128"/>
      <c r="G30" s="129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1"/>
      <c r="AB30" s="1"/>
      <c r="AD30" s="1"/>
    </row>
    <row r="31" spans="1:30">
      <c r="A31" s="122">
        <v>5</v>
      </c>
      <c r="B31" s="123"/>
      <c r="C31" s="126" t="s">
        <v>58</v>
      </c>
      <c r="D31" s="127"/>
      <c r="E31" s="127"/>
      <c r="F31" s="128"/>
      <c r="G31" s="129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1"/>
      <c r="AB31" s="1"/>
      <c r="AD31" s="1"/>
    </row>
    <row r="32" spans="1:30">
      <c r="A32" s="124"/>
      <c r="B32" s="125"/>
      <c r="C32" s="126" t="s">
        <v>57</v>
      </c>
      <c r="D32" s="127"/>
      <c r="E32" s="127"/>
      <c r="F32" s="128"/>
      <c r="G32" s="129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1"/>
      <c r="AB32" s="1"/>
      <c r="AD32" s="1"/>
    </row>
    <row r="34" spans="1:31">
      <c r="A34" s="141" t="s">
        <v>75</v>
      </c>
      <c r="B34" s="141"/>
      <c r="C34" s="141"/>
      <c r="D34" s="14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31">
      <c r="A35" s="122" t="s">
        <v>20</v>
      </c>
      <c r="B35" s="142"/>
      <c r="C35" s="142"/>
      <c r="D35" s="12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</row>
    <row r="36" spans="1:31">
      <c r="A36" s="124"/>
      <c r="B36" s="141"/>
      <c r="C36" s="141"/>
      <c r="D36" s="125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</row>
    <row r="37" spans="1:31">
      <c r="A37" s="152" t="s">
        <v>21</v>
      </c>
      <c r="B37" s="152"/>
      <c r="C37" s="152"/>
      <c r="D37" s="152"/>
      <c r="E37" s="156" t="s">
        <v>122</v>
      </c>
      <c r="F37" s="157"/>
      <c r="G37" s="146"/>
      <c r="H37" s="147"/>
      <c r="I37" s="23" t="s">
        <v>101</v>
      </c>
      <c r="J37" s="146"/>
      <c r="K37" s="147"/>
      <c r="L37" s="23" t="s">
        <v>278</v>
      </c>
      <c r="M37" s="146"/>
      <c r="N37" s="148"/>
      <c r="O37" s="24" t="s">
        <v>123</v>
      </c>
      <c r="P37" s="149"/>
      <c r="Q37" s="149"/>
      <c r="R37" s="149"/>
      <c r="S37" s="149"/>
      <c r="T37" s="149"/>
      <c r="U37" s="149"/>
      <c r="V37" s="149"/>
      <c r="W37" s="149"/>
      <c r="X37" s="149"/>
      <c r="Y37" s="149"/>
    </row>
    <row r="38" spans="1:31">
      <c r="A38" s="10"/>
      <c r="B38" s="10"/>
      <c r="C38" s="10"/>
      <c r="D38" s="10"/>
      <c r="E38" s="56"/>
      <c r="F38" s="56"/>
      <c r="G38" s="57"/>
      <c r="H38" s="57"/>
      <c r="I38" s="58"/>
      <c r="J38" s="57"/>
      <c r="K38" s="57"/>
      <c r="L38" s="58"/>
      <c r="M38" s="57"/>
      <c r="N38" s="57"/>
      <c r="O38" s="58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31">
      <c r="A39" s="141" t="s">
        <v>52</v>
      </c>
      <c r="B39" s="141"/>
      <c r="C39" s="141"/>
      <c r="D39" s="141"/>
      <c r="E39" s="14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31">
      <c r="A40" s="122" t="s">
        <v>26</v>
      </c>
      <c r="B40" s="142"/>
      <c r="C40" s="142"/>
      <c r="D40" s="142"/>
      <c r="E40" s="123"/>
      <c r="F40" s="144" t="s">
        <v>390</v>
      </c>
      <c r="G40" s="145"/>
      <c r="H40" s="159" t="s">
        <v>29</v>
      </c>
      <c r="I40" s="159"/>
      <c r="J40" s="159"/>
      <c r="K40" s="159"/>
      <c r="L40" s="159"/>
      <c r="M40" s="159"/>
      <c r="N40" s="159"/>
      <c r="O40" s="160"/>
      <c r="P40" s="144" t="s">
        <v>390</v>
      </c>
      <c r="Q40" s="145"/>
      <c r="R40" s="158" t="s">
        <v>30</v>
      </c>
      <c r="S40" s="159"/>
      <c r="T40" s="159"/>
      <c r="U40" s="159"/>
      <c r="V40" s="159"/>
      <c r="W40" s="159"/>
      <c r="X40" s="159"/>
      <c r="Y40" s="160"/>
      <c r="AA40" s="9" t="s">
        <v>102</v>
      </c>
      <c r="AB40" s="16" t="s">
        <v>106</v>
      </c>
      <c r="AC40" s="9" t="str">
        <f t="shared" ref="AC40:AC43" si="0">F40</f>
        <v>□</v>
      </c>
      <c r="AD40" s="16" t="s">
        <v>107</v>
      </c>
      <c r="AE40" s="9" t="str">
        <f>P40</f>
        <v>□</v>
      </c>
    </row>
    <row r="41" spans="1:31">
      <c r="A41" s="122" t="s">
        <v>27</v>
      </c>
      <c r="B41" s="142"/>
      <c r="C41" s="142"/>
      <c r="D41" s="142"/>
      <c r="E41" s="123"/>
      <c r="F41" s="144" t="s">
        <v>390</v>
      </c>
      <c r="G41" s="145"/>
      <c r="H41" s="159" t="s">
        <v>31</v>
      </c>
      <c r="I41" s="159"/>
      <c r="J41" s="159"/>
      <c r="K41" s="159"/>
      <c r="L41" s="159"/>
      <c r="M41" s="159"/>
      <c r="N41" s="159"/>
      <c r="O41" s="160"/>
      <c r="P41" s="144" t="s">
        <v>390</v>
      </c>
      <c r="Q41" s="145"/>
      <c r="R41" s="158" t="s">
        <v>32</v>
      </c>
      <c r="S41" s="159"/>
      <c r="T41" s="159"/>
      <c r="U41" s="159"/>
      <c r="V41" s="159"/>
      <c r="W41" s="159"/>
      <c r="X41" s="159"/>
      <c r="Y41" s="160"/>
      <c r="AA41" s="9" t="s">
        <v>103</v>
      </c>
      <c r="AB41" s="16" t="s">
        <v>108</v>
      </c>
      <c r="AC41" s="9" t="str">
        <f t="shared" si="0"/>
        <v>□</v>
      </c>
      <c r="AD41" s="16" t="s">
        <v>109</v>
      </c>
      <c r="AE41" s="9" t="str">
        <f>P41</f>
        <v>□</v>
      </c>
    </row>
    <row r="42" spans="1:31">
      <c r="A42" s="133" t="s">
        <v>28</v>
      </c>
      <c r="B42" s="134"/>
      <c r="C42" s="134"/>
      <c r="D42" s="134"/>
      <c r="E42" s="135"/>
      <c r="F42" s="144" t="s">
        <v>390</v>
      </c>
      <c r="G42" s="145"/>
      <c r="H42" s="138" t="s">
        <v>33</v>
      </c>
      <c r="I42" s="138"/>
      <c r="J42" s="138"/>
      <c r="K42" s="138"/>
      <c r="L42" s="138"/>
      <c r="M42" s="138"/>
      <c r="N42" s="138"/>
      <c r="O42" s="139"/>
      <c r="P42" s="144" t="s">
        <v>390</v>
      </c>
      <c r="Q42" s="145"/>
      <c r="R42" s="140" t="s">
        <v>34</v>
      </c>
      <c r="S42" s="138"/>
      <c r="T42" s="138"/>
      <c r="U42" s="138"/>
      <c r="V42" s="138"/>
      <c r="W42" s="138"/>
      <c r="X42" s="138"/>
      <c r="Y42" s="139"/>
      <c r="AA42" s="9" t="s">
        <v>104</v>
      </c>
      <c r="AB42" s="16" t="s">
        <v>106</v>
      </c>
      <c r="AC42" s="9" t="str">
        <f t="shared" si="0"/>
        <v>□</v>
      </c>
      <c r="AD42" s="16" t="s">
        <v>110</v>
      </c>
      <c r="AE42" s="9" t="str">
        <f>P42</f>
        <v>□</v>
      </c>
    </row>
    <row r="43" spans="1:31">
      <c r="A43" s="133" t="s">
        <v>81</v>
      </c>
      <c r="B43" s="134"/>
      <c r="C43" s="134"/>
      <c r="D43" s="134"/>
      <c r="E43" s="135"/>
      <c r="F43" s="136" t="s">
        <v>390</v>
      </c>
      <c r="G43" s="137"/>
      <c r="H43" s="138" t="s">
        <v>95</v>
      </c>
      <c r="I43" s="138"/>
      <c r="J43" s="138"/>
      <c r="K43" s="138"/>
      <c r="L43" s="138"/>
      <c r="M43" s="138"/>
      <c r="N43" s="138"/>
      <c r="O43" s="139"/>
      <c r="P43" s="136" t="s">
        <v>391</v>
      </c>
      <c r="Q43" s="137"/>
      <c r="R43" s="140" t="s">
        <v>96</v>
      </c>
      <c r="S43" s="138"/>
      <c r="T43" s="138"/>
      <c r="U43" s="138"/>
      <c r="V43" s="138"/>
      <c r="W43" s="138"/>
      <c r="X43" s="138"/>
      <c r="Y43" s="139"/>
      <c r="AA43" s="9" t="s">
        <v>105</v>
      </c>
      <c r="AB43" s="16">
        <v>1</v>
      </c>
      <c r="AC43" s="9" t="str">
        <f t="shared" si="0"/>
        <v>□</v>
      </c>
      <c r="AD43" s="16">
        <v>2</v>
      </c>
      <c r="AE43" s="9" t="str">
        <f>P43</f>
        <v>■</v>
      </c>
    </row>
    <row r="44" spans="1:31">
      <c r="A44" s="152" t="s">
        <v>309</v>
      </c>
      <c r="B44" s="152"/>
      <c r="C44" s="152"/>
      <c r="D44" s="152"/>
      <c r="E44" s="152"/>
      <c r="F44" s="144" t="s">
        <v>390</v>
      </c>
      <c r="G44" s="145"/>
      <c r="H44" s="155" t="s">
        <v>313</v>
      </c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AA44" s="9" t="s">
        <v>279</v>
      </c>
      <c r="AB44" s="9" t="s">
        <v>310</v>
      </c>
      <c r="AC44" s="9" t="str">
        <f>F44</f>
        <v>□</v>
      </c>
    </row>
  </sheetData>
  <sheetProtection algorithmName="SHA-512" hashValue="cOsQZOkAZdIhof5Ax191ErXG0Qa4nhot7E68jaAmo4+x2OsLD6EvagwGJS6o0Dym3InwWfpiLCkcjppLl+93aA==" saltValue="mQ3gq6JorSvGsMMjUF5sZA==" spinCount="100000" sheet="1" formatCells="0" formatColumns="0" formatRows="0"/>
  <mergeCells count="83">
    <mergeCell ref="A20:B20"/>
    <mergeCell ref="A10:B10"/>
    <mergeCell ref="C10:Y10"/>
    <mergeCell ref="C11:Y11"/>
    <mergeCell ref="A19:B19"/>
    <mergeCell ref="C19:Y19"/>
    <mergeCell ref="A11:B11"/>
    <mergeCell ref="A12:B12"/>
    <mergeCell ref="A44:E44"/>
    <mergeCell ref="F44:G44"/>
    <mergeCell ref="H44:Y44"/>
    <mergeCell ref="A40:E40"/>
    <mergeCell ref="E37:F37"/>
    <mergeCell ref="R41:Y41"/>
    <mergeCell ref="R40:Y40"/>
    <mergeCell ref="F40:G40"/>
    <mergeCell ref="H40:O40"/>
    <mergeCell ref="P40:Q40"/>
    <mergeCell ref="A41:E41"/>
    <mergeCell ref="F41:G41"/>
    <mergeCell ref="H41:O41"/>
    <mergeCell ref="P41:Q41"/>
    <mergeCell ref="A37:D37"/>
    <mergeCell ref="G37:H37"/>
    <mergeCell ref="A1:Y1"/>
    <mergeCell ref="C20:Y20"/>
    <mergeCell ref="A15:B15"/>
    <mergeCell ref="C15:Y15"/>
    <mergeCell ref="A14:D14"/>
    <mergeCell ref="A16:B16"/>
    <mergeCell ref="C16:Y16"/>
    <mergeCell ref="A17:B17"/>
    <mergeCell ref="C17:Y17"/>
    <mergeCell ref="A18:B18"/>
    <mergeCell ref="C18:Y18"/>
    <mergeCell ref="C12:Y12"/>
    <mergeCell ref="A9:D9"/>
    <mergeCell ref="B7:F7"/>
    <mergeCell ref="A2:Y3"/>
    <mergeCell ref="G7:X7"/>
    <mergeCell ref="A39:E39"/>
    <mergeCell ref="A34:D34"/>
    <mergeCell ref="A35:D36"/>
    <mergeCell ref="E35:Y36"/>
    <mergeCell ref="R42:Y42"/>
    <mergeCell ref="A42:E42"/>
    <mergeCell ref="F42:G42"/>
    <mergeCell ref="H42:O42"/>
    <mergeCell ref="P42:Q42"/>
    <mergeCell ref="J37:K37"/>
    <mergeCell ref="M37:N37"/>
    <mergeCell ref="P37:Y37"/>
    <mergeCell ref="A43:E43"/>
    <mergeCell ref="F43:G43"/>
    <mergeCell ref="H43:O43"/>
    <mergeCell ref="P43:Q43"/>
    <mergeCell ref="R43:Y43"/>
    <mergeCell ref="A22:Y22"/>
    <mergeCell ref="A23:B24"/>
    <mergeCell ref="C23:F23"/>
    <mergeCell ref="G23:Y23"/>
    <mergeCell ref="C24:F24"/>
    <mergeCell ref="G24:Y24"/>
    <mergeCell ref="A25:B26"/>
    <mergeCell ref="C25:F25"/>
    <mergeCell ref="G25:Y25"/>
    <mergeCell ref="C26:F26"/>
    <mergeCell ref="G26:Y26"/>
    <mergeCell ref="A27:B28"/>
    <mergeCell ref="C27:F27"/>
    <mergeCell ref="G27:Y27"/>
    <mergeCell ref="C28:F28"/>
    <mergeCell ref="G28:Y28"/>
    <mergeCell ref="A29:B30"/>
    <mergeCell ref="C29:F29"/>
    <mergeCell ref="G29:Y29"/>
    <mergeCell ref="C30:F30"/>
    <mergeCell ref="G30:Y30"/>
    <mergeCell ref="A31:B32"/>
    <mergeCell ref="C31:F31"/>
    <mergeCell ref="G31:Y31"/>
    <mergeCell ref="C32:F32"/>
    <mergeCell ref="G32:Y32"/>
  </mergeCells>
  <phoneticPr fontId="5"/>
  <dataValidations count="1">
    <dataValidation type="list" allowBlank="1" showInputMessage="1" showErrorMessage="1" sqref="F40:G44 P40:Q43" xr:uid="{CE8BD718-D523-49BF-AFDE-F33A483D52A3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&amp;Lsf07Hh4_2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B77E-047F-46D6-A403-FE4CF190BD22}">
  <sheetPr>
    <pageSetUpPr fitToPage="1"/>
  </sheetPr>
  <dimension ref="A1:AY25"/>
  <sheetViews>
    <sheetView showGridLines="0" view="pageBreakPreview" zoomScaleNormal="100" zoomScaleSheetLayoutView="100" workbookViewId="0">
      <selection activeCell="AF33" sqref="AF33"/>
    </sheetView>
  </sheetViews>
  <sheetFormatPr defaultColWidth="3.08203125" defaultRowHeight="15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>
      <c r="A1" s="132" t="s">
        <v>82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5" ht="15.75" customHeight="1">
      <c r="A2" s="132" t="s">
        <v>91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5" ht="15.75" customHeight="1">
      <c r="A3" s="163" t="s">
        <v>321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</row>
    <row r="4" spans="1:25" ht="15.75" customHeight="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</row>
    <row r="5" spans="1:25" ht="15.75" customHeight="1">
      <c r="A5" s="152"/>
      <c r="B5" s="152"/>
      <c r="C5" s="152"/>
      <c r="D5" s="152" t="s">
        <v>83</v>
      </c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 t="s">
        <v>97</v>
      </c>
      <c r="P5" s="152"/>
      <c r="Q5" s="152"/>
      <c r="R5" s="152"/>
      <c r="S5" s="152"/>
      <c r="T5" s="161"/>
      <c r="U5" s="161"/>
      <c r="V5" s="161"/>
      <c r="W5" s="161"/>
      <c r="X5" s="162"/>
    </row>
    <row r="6" spans="1:25" ht="15.75" customHeight="1">
      <c r="A6" s="152" t="s">
        <v>92</v>
      </c>
      <c r="B6" s="152"/>
      <c r="C6" s="152"/>
      <c r="D6" s="164" t="s">
        <v>320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52" t="s">
        <v>86</v>
      </c>
      <c r="P6" s="152"/>
      <c r="Q6" s="152"/>
      <c r="R6" s="152"/>
      <c r="S6" s="152"/>
      <c r="T6" s="161"/>
      <c r="U6" s="161"/>
      <c r="V6" s="161"/>
      <c r="W6" s="161"/>
      <c r="X6" s="162"/>
    </row>
    <row r="7" spans="1:25" ht="15.75" customHeight="1">
      <c r="A7" s="152"/>
      <c r="B7" s="152"/>
      <c r="C7" s="152"/>
      <c r="D7" s="140" t="s">
        <v>82</v>
      </c>
      <c r="E7" s="138"/>
      <c r="F7" s="138"/>
      <c r="G7" s="138"/>
      <c r="H7" s="138"/>
      <c r="I7" s="138"/>
      <c r="J7" s="138"/>
      <c r="K7" s="138"/>
      <c r="L7" s="138"/>
      <c r="M7" s="138"/>
      <c r="N7" s="139"/>
      <c r="O7" s="152" t="s">
        <v>86</v>
      </c>
      <c r="P7" s="152"/>
      <c r="Q7" s="152"/>
      <c r="R7" s="152"/>
      <c r="S7" s="152"/>
      <c r="T7" s="161"/>
      <c r="U7" s="161"/>
      <c r="V7" s="161"/>
      <c r="W7" s="161"/>
      <c r="X7" s="162"/>
    </row>
    <row r="8" spans="1:25" ht="18" customHeight="1">
      <c r="A8" s="122" t="s">
        <v>111</v>
      </c>
      <c r="B8" s="142"/>
      <c r="C8" s="123"/>
      <c r="D8" s="164" t="s">
        <v>84</v>
      </c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52" t="s">
        <v>86</v>
      </c>
      <c r="P8" s="152"/>
      <c r="Q8" s="152"/>
      <c r="R8" s="152"/>
      <c r="S8" s="152"/>
      <c r="T8" s="161"/>
      <c r="U8" s="161"/>
      <c r="V8" s="161"/>
      <c r="W8" s="161"/>
      <c r="X8" s="162"/>
    </row>
    <row r="9" spans="1:25">
      <c r="A9" s="162"/>
      <c r="B9" s="149"/>
      <c r="C9" s="165"/>
      <c r="D9" s="164" t="s">
        <v>87</v>
      </c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52" t="s">
        <v>86</v>
      </c>
      <c r="P9" s="152"/>
      <c r="Q9" s="152"/>
      <c r="R9" s="152"/>
      <c r="S9" s="152"/>
      <c r="T9" s="161"/>
      <c r="U9" s="161"/>
      <c r="V9" s="161"/>
      <c r="W9" s="161"/>
      <c r="X9" s="162"/>
    </row>
    <row r="10" spans="1:25">
      <c r="A10" s="162"/>
      <c r="B10" s="149"/>
      <c r="C10" s="165"/>
      <c r="D10" s="164" t="s">
        <v>85</v>
      </c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52" t="s">
        <v>86</v>
      </c>
      <c r="P10" s="152"/>
      <c r="Q10" s="152"/>
      <c r="R10" s="152"/>
      <c r="S10" s="152"/>
      <c r="T10" s="161"/>
      <c r="U10" s="161"/>
      <c r="V10" s="161"/>
      <c r="W10" s="161"/>
      <c r="X10" s="162"/>
    </row>
    <row r="11" spans="1:25">
      <c r="A11" s="162"/>
      <c r="B11" s="149"/>
      <c r="C11" s="165"/>
      <c r="D11" s="164" t="s">
        <v>285</v>
      </c>
      <c r="E11" s="164"/>
      <c r="F11" s="164"/>
      <c r="G11" s="164"/>
      <c r="H11" s="164"/>
      <c r="I11" s="164"/>
      <c r="J11" s="152" t="s">
        <v>89</v>
      </c>
      <c r="K11" s="152"/>
      <c r="L11" s="152"/>
      <c r="M11" s="152"/>
      <c r="N11" s="152"/>
      <c r="O11" s="152" t="s">
        <v>88</v>
      </c>
      <c r="P11" s="152"/>
      <c r="Q11" s="152"/>
      <c r="R11" s="152"/>
      <c r="S11" s="152"/>
      <c r="T11" s="161"/>
      <c r="U11" s="161"/>
      <c r="V11" s="161"/>
      <c r="W11" s="161"/>
      <c r="X11" s="162"/>
    </row>
    <row r="12" spans="1:25">
      <c r="A12" s="124"/>
      <c r="B12" s="141"/>
      <c r="C12" s="125"/>
      <c r="D12" s="164"/>
      <c r="E12" s="164"/>
      <c r="F12" s="164"/>
      <c r="G12" s="164"/>
      <c r="H12" s="164"/>
      <c r="I12" s="164"/>
      <c r="J12" s="152" t="s">
        <v>90</v>
      </c>
      <c r="K12" s="152"/>
      <c r="L12" s="152"/>
      <c r="M12" s="152"/>
      <c r="N12" s="152"/>
      <c r="O12" s="152" t="s">
        <v>86</v>
      </c>
      <c r="P12" s="152"/>
      <c r="Q12" s="152"/>
      <c r="R12" s="152"/>
      <c r="S12" s="152"/>
      <c r="T12" s="161"/>
      <c r="U12" s="161"/>
      <c r="V12" s="161"/>
      <c r="W12" s="161"/>
      <c r="X12" s="162"/>
    </row>
    <row r="13" spans="1:25">
      <c r="A13" s="162" t="s">
        <v>322</v>
      </c>
      <c r="B13" s="149"/>
      <c r="C13" s="165"/>
      <c r="D13" s="164" t="s">
        <v>98</v>
      </c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52" t="s">
        <v>86</v>
      </c>
      <c r="P13" s="152"/>
      <c r="Q13" s="152"/>
      <c r="R13" s="152"/>
      <c r="S13" s="152"/>
      <c r="T13" s="161"/>
      <c r="U13" s="161"/>
      <c r="V13" s="161"/>
      <c r="W13" s="161"/>
      <c r="X13" s="162"/>
    </row>
    <row r="14" spans="1:25">
      <c r="A14" s="162"/>
      <c r="B14" s="149"/>
      <c r="C14" s="165"/>
      <c r="D14" s="164" t="s">
        <v>99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52" t="s">
        <v>86</v>
      </c>
      <c r="P14" s="152"/>
      <c r="Q14" s="152"/>
      <c r="R14" s="152"/>
      <c r="S14" s="152"/>
      <c r="T14" s="161"/>
      <c r="U14" s="161"/>
      <c r="V14" s="161"/>
      <c r="W14" s="161"/>
      <c r="X14" s="162"/>
    </row>
    <row r="15" spans="1:25">
      <c r="A15" s="124"/>
      <c r="B15" s="141"/>
      <c r="C15" s="125"/>
      <c r="D15" s="164" t="s">
        <v>100</v>
      </c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52" t="s">
        <v>86</v>
      </c>
      <c r="P15" s="152"/>
      <c r="Q15" s="152"/>
      <c r="R15" s="152"/>
      <c r="S15" s="152"/>
      <c r="T15" s="161"/>
      <c r="U15" s="161"/>
      <c r="V15" s="161"/>
      <c r="W15" s="161"/>
      <c r="X15" s="162"/>
    </row>
    <row r="16" spans="1:25">
      <c r="A16" s="152" t="s">
        <v>323</v>
      </c>
      <c r="B16" s="152"/>
      <c r="C16" s="152"/>
      <c r="D16" s="155" t="s">
        <v>324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2" t="s">
        <v>86</v>
      </c>
      <c r="P16" s="152"/>
      <c r="Q16" s="152"/>
      <c r="R16" s="152"/>
      <c r="S16" s="152"/>
      <c r="T16" s="161"/>
      <c r="U16" s="161"/>
      <c r="V16" s="161"/>
      <c r="W16" s="161"/>
      <c r="X16" s="162"/>
    </row>
    <row r="20" spans="1:51"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</row>
    <row r="21" spans="1:51"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</row>
    <row r="22" spans="1:51" ht="21" customHeight="1">
      <c r="A22" s="166" t="s">
        <v>112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</row>
    <row r="25" spans="1:51">
      <c r="A25" s="132" t="s">
        <v>113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</row>
  </sheetData>
  <sheetProtection algorithmName="SHA-512" hashValue="NJhvYqe2vXAPCF0brQd7dMWozaW1k09iG3x2W+YUG8mmmjyZHIWGSwT0NQdMqTfcXDZJfMoVc5xRUiGVvC5b1g==" saltValue="EZy8fK0t8cSC2F9QEskqBA==" spinCount="100000" sheet="1" objects="1" scenarios="1"/>
  <mergeCells count="49">
    <mergeCell ref="A8:C12"/>
    <mergeCell ref="AO20:AY20"/>
    <mergeCell ref="AO21:AY21"/>
    <mergeCell ref="A22:Y22"/>
    <mergeCell ref="A25:Y25"/>
    <mergeCell ref="A13:C15"/>
    <mergeCell ref="D13:N13"/>
    <mergeCell ref="O13:S13"/>
    <mergeCell ref="T13:X13"/>
    <mergeCell ref="D14:N14"/>
    <mergeCell ref="O14:S14"/>
    <mergeCell ref="T14:X14"/>
    <mergeCell ref="D15:N15"/>
    <mergeCell ref="O15:S15"/>
    <mergeCell ref="T15:X15"/>
    <mergeCell ref="D11:I12"/>
    <mergeCell ref="J11:N11"/>
    <mergeCell ref="O11:S11"/>
    <mergeCell ref="T11:X11"/>
    <mergeCell ref="J12:N12"/>
    <mergeCell ref="O12:S12"/>
    <mergeCell ref="T12:X12"/>
    <mergeCell ref="O7:S7"/>
    <mergeCell ref="T7:X7"/>
    <mergeCell ref="D10:N10"/>
    <mergeCell ref="O10:S10"/>
    <mergeCell ref="T10:X10"/>
    <mergeCell ref="D8:N8"/>
    <mergeCell ref="O8:S8"/>
    <mergeCell ref="T8:X8"/>
    <mergeCell ref="D9:N9"/>
    <mergeCell ref="O9:S9"/>
    <mergeCell ref="T9:X9"/>
    <mergeCell ref="A16:C16"/>
    <mergeCell ref="D16:N16"/>
    <mergeCell ref="O16:S16"/>
    <mergeCell ref="T16:X16"/>
    <mergeCell ref="A1:Y1"/>
    <mergeCell ref="A2:Y2"/>
    <mergeCell ref="A3:Y4"/>
    <mergeCell ref="A5:C5"/>
    <mergeCell ref="D5:N5"/>
    <mergeCell ref="O5:S5"/>
    <mergeCell ref="T5:X5"/>
    <mergeCell ref="A6:C7"/>
    <mergeCell ref="D6:N6"/>
    <mergeCell ref="O6:S6"/>
    <mergeCell ref="T6:X6"/>
    <mergeCell ref="D7:N7"/>
  </mergeCells>
  <phoneticPr fontId="5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&amp;Lsf07Hh4_2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L49"/>
  <sheetViews>
    <sheetView showGridLines="0" view="pageBreakPreview" zoomScaleNormal="100" zoomScaleSheetLayoutView="100" workbookViewId="0">
      <selection activeCell="J13" sqref="J13:K13"/>
    </sheetView>
  </sheetViews>
  <sheetFormatPr defaultColWidth="3.08203125" defaultRowHeight="15"/>
  <cols>
    <col min="1" max="26" width="3.08203125" style="1"/>
    <col min="27" max="27" width="15.33203125" style="14" hidden="1" customWidth="1"/>
    <col min="28" max="28" width="19.58203125" style="14" hidden="1" customWidth="1"/>
    <col min="29" max="29" width="10.58203125" style="14" hidden="1" customWidth="1"/>
    <col min="30" max="30" width="12.83203125" style="14" hidden="1" customWidth="1"/>
    <col min="31" max="31" width="10.58203125" style="14" hidden="1" customWidth="1"/>
    <col min="32" max="32" width="3.08203125" style="1" customWidth="1"/>
    <col min="33" max="16384" width="3.08203125" style="1"/>
  </cols>
  <sheetData>
    <row r="1" spans="1:29">
      <c r="A1" s="167" t="s">
        <v>316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9">
      <c r="A2" s="132" t="s">
        <v>54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9" ht="15.75" customHeight="1">
      <c r="A3" s="194" t="s">
        <v>293</v>
      </c>
      <c r="B3" s="194"/>
      <c r="C3" s="194"/>
      <c r="D3" s="194"/>
      <c r="E3" s="194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</row>
    <row r="4" spans="1:29" ht="15" customHeight="1">
      <c r="A4" s="122" t="s">
        <v>5</v>
      </c>
      <c r="B4" s="142"/>
      <c r="C4" s="142"/>
      <c r="D4" s="142"/>
      <c r="E4" s="123"/>
      <c r="F4" s="152" t="s">
        <v>1</v>
      </c>
      <c r="G4" s="152"/>
      <c r="H4" s="152"/>
      <c r="I4" s="152"/>
      <c r="J4" s="195" t="str">
        <f>IF(表紙様式第12別紙!C11="","",表紙様式第12別紙!C11)</f>
        <v/>
      </c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</row>
    <row r="5" spans="1:29" ht="15" customHeight="1">
      <c r="A5" s="162"/>
      <c r="B5" s="149"/>
      <c r="C5" s="149"/>
      <c r="D5" s="149"/>
      <c r="E5" s="165"/>
      <c r="F5" s="152"/>
      <c r="G5" s="152"/>
      <c r="H5" s="152"/>
      <c r="I5" s="152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</row>
    <row r="6" spans="1:29" ht="15" customHeight="1">
      <c r="A6" s="162"/>
      <c r="B6" s="149"/>
      <c r="C6" s="149"/>
      <c r="D6" s="149"/>
      <c r="E6" s="165"/>
      <c r="F6" s="152" t="s">
        <v>2</v>
      </c>
      <c r="G6" s="152"/>
      <c r="H6" s="152"/>
      <c r="I6" s="152"/>
      <c r="J6" s="196" t="s">
        <v>93</v>
      </c>
      <c r="K6" s="197"/>
      <c r="L6" s="197"/>
      <c r="M6" s="197"/>
      <c r="N6" s="198"/>
      <c r="O6" s="25" t="s">
        <v>124</v>
      </c>
      <c r="P6" s="169"/>
      <c r="Q6" s="170"/>
      <c r="R6" s="170"/>
      <c r="S6" s="170"/>
      <c r="T6" s="170"/>
      <c r="U6" s="170"/>
      <c r="V6" s="170"/>
      <c r="W6" s="170"/>
      <c r="X6" s="170"/>
      <c r="Y6" s="171"/>
    </row>
    <row r="7" spans="1:29" ht="15" customHeight="1">
      <c r="A7" s="162"/>
      <c r="B7" s="149"/>
      <c r="C7" s="149"/>
      <c r="D7" s="149"/>
      <c r="E7" s="165"/>
      <c r="F7" s="152"/>
      <c r="G7" s="152"/>
      <c r="H7" s="152"/>
      <c r="I7" s="152"/>
      <c r="J7" s="173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/>
    </row>
    <row r="8" spans="1:29" ht="15" customHeight="1">
      <c r="A8" s="162"/>
      <c r="B8" s="149"/>
      <c r="C8" s="149"/>
      <c r="D8" s="149"/>
      <c r="E8" s="165"/>
      <c r="F8" s="152"/>
      <c r="G8" s="152"/>
      <c r="H8" s="152"/>
      <c r="I8" s="152"/>
      <c r="J8" s="176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8"/>
    </row>
    <row r="9" spans="1:29" ht="15" customHeight="1">
      <c r="A9" s="162"/>
      <c r="B9" s="149"/>
      <c r="C9" s="149"/>
      <c r="D9" s="149"/>
      <c r="E9" s="165"/>
      <c r="F9" s="152" t="s">
        <v>3</v>
      </c>
      <c r="G9" s="152"/>
      <c r="H9" s="152"/>
      <c r="I9" s="152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1"/>
    </row>
    <row r="10" spans="1:29" ht="15" customHeight="1">
      <c r="A10" s="162"/>
      <c r="B10" s="149"/>
      <c r="C10" s="149"/>
      <c r="D10" s="149"/>
      <c r="E10" s="165"/>
      <c r="F10" s="152" t="s">
        <v>76</v>
      </c>
      <c r="G10" s="152"/>
      <c r="H10" s="152"/>
      <c r="I10" s="152"/>
      <c r="J10" s="146"/>
      <c r="K10" s="147"/>
      <c r="L10" s="147"/>
      <c r="M10" s="147"/>
      <c r="N10" s="147"/>
      <c r="O10" s="147"/>
      <c r="P10" s="147"/>
      <c r="Q10" s="148"/>
      <c r="R10" s="133" t="s">
        <v>4</v>
      </c>
      <c r="S10" s="134"/>
      <c r="T10" s="134"/>
      <c r="U10" s="134"/>
      <c r="V10" s="135"/>
      <c r="W10" s="146"/>
      <c r="X10" s="147"/>
      <c r="Y10" s="148"/>
    </row>
    <row r="11" spans="1:29" ht="15" customHeight="1">
      <c r="A11" s="199" t="s">
        <v>6</v>
      </c>
      <c r="B11" s="200"/>
      <c r="C11" s="200"/>
      <c r="D11" s="200"/>
      <c r="E11" s="201"/>
      <c r="F11" s="152" t="s">
        <v>7</v>
      </c>
      <c r="G11" s="152"/>
      <c r="H11" s="152"/>
      <c r="I11" s="152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</row>
    <row r="12" spans="1:29" ht="15" customHeight="1">
      <c r="A12" s="185"/>
      <c r="B12" s="186"/>
      <c r="C12" s="186"/>
      <c r="D12" s="186"/>
      <c r="E12" s="187"/>
      <c r="F12" s="152" t="s">
        <v>8</v>
      </c>
      <c r="G12" s="152"/>
      <c r="H12" s="152"/>
      <c r="I12" s="152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3" spans="1:29" ht="15" customHeight="1">
      <c r="A13" s="188"/>
      <c r="B13" s="189"/>
      <c r="C13" s="189"/>
      <c r="D13" s="189"/>
      <c r="E13" s="190"/>
      <c r="F13" s="152" t="s">
        <v>9</v>
      </c>
      <c r="G13" s="152"/>
      <c r="H13" s="152"/>
      <c r="I13" s="152"/>
      <c r="J13" s="133" t="s">
        <v>125</v>
      </c>
      <c r="K13" s="135"/>
      <c r="L13" s="129"/>
      <c r="M13" s="130"/>
      <c r="N13" s="130"/>
      <c r="O13" s="130"/>
      <c r="P13" s="130"/>
      <c r="Q13" s="131"/>
      <c r="R13" s="133" t="s">
        <v>126</v>
      </c>
      <c r="S13" s="135"/>
      <c r="T13" s="129"/>
      <c r="U13" s="130"/>
      <c r="V13" s="130"/>
      <c r="W13" s="130"/>
      <c r="X13" s="130"/>
      <c r="Y13" s="131"/>
    </row>
    <row r="14" spans="1:29" ht="15" customHeight="1">
      <c r="A14" s="122" t="s">
        <v>10</v>
      </c>
      <c r="B14" s="142"/>
      <c r="C14" s="142"/>
      <c r="D14" s="142"/>
      <c r="E14" s="123"/>
      <c r="F14" s="152" t="s">
        <v>7</v>
      </c>
      <c r="G14" s="152"/>
      <c r="H14" s="152"/>
      <c r="I14" s="152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AB14" s="18"/>
    </row>
    <row r="15" spans="1:29" ht="15" customHeight="1">
      <c r="A15" s="162"/>
      <c r="B15" s="149"/>
      <c r="C15" s="149"/>
      <c r="D15" s="149"/>
      <c r="E15" s="165"/>
      <c r="F15" s="152" t="s">
        <v>8</v>
      </c>
      <c r="G15" s="152"/>
      <c r="H15" s="152"/>
      <c r="I15" s="152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</row>
    <row r="16" spans="1:29" ht="15" customHeight="1">
      <c r="A16" s="124"/>
      <c r="B16" s="141"/>
      <c r="C16" s="141"/>
      <c r="D16" s="141"/>
      <c r="E16" s="125"/>
      <c r="F16" s="152" t="s">
        <v>9</v>
      </c>
      <c r="G16" s="152"/>
      <c r="H16" s="152"/>
      <c r="I16" s="152"/>
      <c r="J16" s="133" t="s">
        <v>125</v>
      </c>
      <c r="K16" s="135"/>
      <c r="L16" s="129"/>
      <c r="M16" s="130"/>
      <c r="N16" s="130"/>
      <c r="O16" s="130"/>
      <c r="P16" s="130"/>
      <c r="Q16" s="131"/>
      <c r="R16" s="133" t="s">
        <v>126</v>
      </c>
      <c r="S16" s="135"/>
      <c r="T16" s="129"/>
      <c r="U16" s="130"/>
      <c r="V16" s="130"/>
      <c r="W16" s="130"/>
      <c r="X16" s="130"/>
      <c r="Y16" s="131"/>
      <c r="AB16" s="14" t="s">
        <v>133</v>
      </c>
      <c r="AC16" s="14" t="s">
        <v>134</v>
      </c>
    </row>
    <row r="17" spans="1:29" ht="15.75" customHeight="1">
      <c r="A17" s="199" t="s">
        <v>19</v>
      </c>
      <c r="B17" s="200"/>
      <c r="C17" s="200"/>
      <c r="D17" s="200"/>
      <c r="E17" s="201"/>
      <c r="F17" s="152" t="s">
        <v>11</v>
      </c>
      <c r="G17" s="152"/>
      <c r="H17" s="152"/>
      <c r="I17" s="152"/>
      <c r="J17" s="144" t="s">
        <v>390</v>
      </c>
      <c r="K17" s="145"/>
      <c r="L17" s="164" t="s">
        <v>0</v>
      </c>
      <c r="M17" s="164"/>
      <c r="N17" s="164"/>
      <c r="O17" s="164"/>
      <c r="P17" s="164"/>
      <c r="Q17" s="164"/>
      <c r="R17" s="144" t="s">
        <v>390</v>
      </c>
      <c r="S17" s="145"/>
      <c r="T17" s="164" t="s">
        <v>12</v>
      </c>
      <c r="U17" s="164"/>
      <c r="V17" s="164"/>
      <c r="W17" s="164"/>
      <c r="X17" s="164"/>
      <c r="Y17" s="164"/>
      <c r="AA17" s="17" t="s">
        <v>118</v>
      </c>
      <c r="AB17" s="17" t="str">
        <f>J17</f>
        <v>□</v>
      </c>
      <c r="AC17" s="17" t="str">
        <f>R17</f>
        <v>□</v>
      </c>
    </row>
    <row r="18" spans="1:29">
      <c r="A18" s="185"/>
      <c r="B18" s="186"/>
      <c r="C18" s="186"/>
      <c r="D18" s="186"/>
      <c r="E18" s="187"/>
      <c r="F18" s="152" t="s">
        <v>1</v>
      </c>
      <c r="G18" s="152"/>
      <c r="H18" s="152"/>
      <c r="I18" s="15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1:29">
      <c r="A19" s="185"/>
      <c r="B19" s="186"/>
      <c r="C19" s="186"/>
      <c r="D19" s="186"/>
      <c r="E19" s="187"/>
      <c r="F19" s="152"/>
      <c r="G19" s="152"/>
      <c r="H19" s="152"/>
      <c r="I19" s="15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</row>
    <row r="20" spans="1:29">
      <c r="A20" s="185"/>
      <c r="B20" s="186"/>
      <c r="C20" s="186"/>
      <c r="D20" s="186"/>
      <c r="E20" s="187"/>
      <c r="F20" s="152" t="s">
        <v>7</v>
      </c>
      <c r="G20" s="152"/>
      <c r="H20" s="152"/>
      <c r="I20" s="152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</row>
    <row r="21" spans="1:29">
      <c r="A21" s="185"/>
      <c r="B21" s="186"/>
      <c r="C21" s="186"/>
      <c r="D21" s="186"/>
      <c r="E21" s="187"/>
      <c r="F21" s="152" t="s">
        <v>8</v>
      </c>
      <c r="G21" s="152"/>
      <c r="H21" s="152"/>
      <c r="I21" s="152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</row>
    <row r="22" spans="1:29">
      <c r="A22" s="185"/>
      <c r="B22" s="186"/>
      <c r="C22" s="186"/>
      <c r="D22" s="186"/>
      <c r="E22" s="187"/>
      <c r="F22" s="152" t="s">
        <v>9</v>
      </c>
      <c r="G22" s="152"/>
      <c r="H22" s="152"/>
      <c r="I22" s="152"/>
      <c r="J22" s="133" t="s">
        <v>125</v>
      </c>
      <c r="K22" s="135"/>
      <c r="L22" s="129"/>
      <c r="M22" s="130"/>
      <c r="N22" s="130"/>
      <c r="O22" s="130"/>
      <c r="P22" s="130"/>
      <c r="Q22" s="131"/>
      <c r="R22" s="133" t="s">
        <v>126</v>
      </c>
      <c r="S22" s="135"/>
      <c r="T22" s="129"/>
      <c r="U22" s="130"/>
      <c r="V22" s="130"/>
      <c r="W22" s="130"/>
      <c r="X22" s="130"/>
      <c r="Y22" s="131"/>
    </row>
    <row r="23" spans="1:29" ht="14.25" customHeight="1">
      <c r="A23" s="185"/>
      <c r="B23" s="186"/>
      <c r="C23" s="186"/>
      <c r="D23" s="186"/>
      <c r="E23" s="187"/>
      <c r="F23" s="152" t="s">
        <v>13</v>
      </c>
      <c r="G23" s="152"/>
      <c r="H23" s="152"/>
      <c r="I23" s="152"/>
      <c r="J23" s="179" t="s">
        <v>93</v>
      </c>
      <c r="K23" s="180"/>
      <c r="L23" s="180"/>
      <c r="M23" s="180"/>
      <c r="N23" s="181"/>
      <c r="O23" s="25" t="s">
        <v>124</v>
      </c>
      <c r="P23" s="169"/>
      <c r="Q23" s="170"/>
      <c r="R23" s="170"/>
      <c r="S23" s="170"/>
      <c r="T23" s="170"/>
      <c r="U23" s="170"/>
      <c r="V23" s="170"/>
      <c r="W23" s="170"/>
      <c r="X23" s="170"/>
      <c r="Y23" s="171"/>
    </row>
    <row r="24" spans="1:29" ht="14.25" customHeight="1">
      <c r="A24" s="185"/>
      <c r="B24" s="186"/>
      <c r="C24" s="186"/>
      <c r="D24" s="186"/>
      <c r="E24" s="187"/>
      <c r="F24" s="152"/>
      <c r="G24" s="152"/>
      <c r="H24" s="152"/>
      <c r="I24" s="152"/>
      <c r="J24" s="173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</row>
    <row r="25" spans="1:29" ht="14.25" customHeight="1">
      <c r="A25" s="185"/>
      <c r="B25" s="186"/>
      <c r="C25" s="186"/>
      <c r="D25" s="186"/>
      <c r="E25" s="187"/>
      <c r="F25" s="152"/>
      <c r="G25" s="152"/>
      <c r="H25" s="152"/>
      <c r="I25" s="152"/>
      <c r="J25" s="176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</row>
    <row r="26" spans="1:29">
      <c r="A26" s="185"/>
      <c r="B26" s="186"/>
      <c r="C26" s="186"/>
      <c r="D26" s="186"/>
      <c r="E26" s="187"/>
      <c r="F26" s="152" t="s">
        <v>14</v>
      </c>
      <c r="G26" s="152"/>
      <c r="H26" s="152"/>
      <c r="I26" s="152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</row>
    <row r="27" spans="1:29">
      <c r="A27" s="188"/>
      <c r="B27" s="189"/>
      <c r="C27" s="189"/>
      <c r="D27" s="189"/>
      <c r="E27" s="190"/>
      <c r="F27" s="152" t="s">
        <v>18</v>
      </c>
      <c r="G27" s="152"/>
      <c r="H27" s="152"/>
      <c r="I27" s="152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</row>
    <row r="28" spans="1:29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 ht="15.75" customHeight="1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>
      <c r="A30" s="12"/>
      <c r="B30" s="12"/>
      <c r="C30" s="12"/>
      <c r="D30" s="12"/>
      <c r="E30" s="12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9">
      <c r="A31" s="12"/>
      <c r="B31" s="12"/>
      <c r="C31" s="12"/>
      <c r="D31" s="12"/>
      <c r="E31" s="12"/>
      <c r="F31" s="10"/>
      <c r="G31" s="10"/>
      <c r="H31" s="10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9" ht="15.75" customHeight="1">
      <c r="A32" s="132" t="s">
        <v>311</v>
      </c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</row>
    <row r="33" spans="1:38">
      <c r="A33" s="152" t="s">
        <v>15</v>
      </c>
      <c r="B33" s="152"/>
      <c r="C33" s="152"/>
      <c r="D33" s="152"/>
      <c r="E33" s="152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</row>
    <row r="34" spans="1:38">
      <c r="A34" s="152" t="s">
        <v>17</v>
      </c>
      <c r="B34" s="152"/>
      <c r="C34" s="152"/>
      <c r="D34" s="152"/>
      <c r="E34" s="152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</row>
    <row r="35" spans="1:38">
      <c r="A35" s="152" t="s">
        <v>127</v>
      </c>
      <c r="B35" s="152"/>
      <c r="C35" s="152"/>
      <c r="D35" s="152"/>
      <c r="E35" s="152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</row>
    <row r="36" spans="1:38">
      <c r="A36" s="172" t="s">
        <v>16</v>
      </c>
      <c r="B36" s="152"/>
      <c r="C36" s="152"/>
      <c r="D36" s="152"/>
      <c r="E36" s="152"/>
      <c r="F36" s="179" t="s">
        <v>93</v>
      </c>
      <c r="G36" s="180"/>
      <c r="H36" s="180"/>
      <c r="I36" s="180"/>
      <c r="J36" s="181"/>
      <c r="K36" s="26" t="s">
        <v>124</v>
      </c>
      <c r="L36" s="182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4"/>
    </row>
    <row r="37" spans="1:38">
      <c r="A37" s="172"/>
      <c r="B37" s="152"/>
      <c r="C37" s="152"/>
      <c r="D37" s="152"/>
      <c r="E37" s="152"/>
      <c r="F37" s="173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5"/>
    </row>
    <row r="38" spans="1:38">
      <c r="A38" s="152"/>
      <c r="B38" s="152"/>
      <c r="C38" s="152"/>
      <c r="D38" s="152"/>
      <c r="E38" s="152"/>
      <c r="F38" s="176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8"/>
      <c r="AC38" s="19" t="s">
        <v>120</v>
      </c>
      <c r="AD38" s="19" t="s">
        <v>121</v>
      </c>
    </row>
    <row r="39" spans="1:38" ht="15.75" customHeight="1">
      <c r="A39" s="185" t="s">
        <v>115</v>
      </c>
      <c r="B39" s="186"/>
      <c r="C39" s="186"/>
      <c r="D39" s="186"/>
      <c r="E39" s="187"/>
      <c r="F39" s="193" t="s">
        <v>265</v>
      </c>
      <c r="G39" s="191"/>
      <c r="H39" s="191"/>
      <c r="I39" s="191"/>
      <c r="J39" s="192" t="s">
        <v>292</v>
      </c>
      <c r="K39" s="192"/>
      <c r="L39" s="192"/>
      <c r="M39" s="192"/>
      <c r="N39" s="192"/>
      <c r="O39" s="192"/>
      <c r="P39" s="192"/>
      <c r="Q39" s="192"/>
      <c r="R39" s="152" t="s">
        <v>116</v>
      </c>
      <c r="S39" s="152"/>
      <c r="T39" s="144" t="s">
        <v>390</v>
      </c>
      <c r="U39" s="145"/>
      <c r="V39" s="152" t="s">
        <v>117</v>
      </c>
      <c r="W39" s="152"/>
      <c r="X39" s="144" t="s">
        <v>390</v>
      </c>
      <c r="Y39" s="145"/>
      <c r="AA39" s="20"/>
      <c r="AB39" s="17" t="s">
        <v>132</v>
      </c>
      <c r="AC39" s="17" t="str">
        <f t="shared" ref="AC39:AC41" si="0">T39</f>
        <v>□</v>
      </c>
      <c r="AD39" s="17" t="str">
        <f t="shared" ref="AD39:AD41" si="1">X39</f>
        <v>□</v>
      </c>
      <c r="AL39" s="14"/>
    </row>
    <row r="40" spans="1:38">
      <c r="A40" s="185"/>
      <c r="B40" s="186"/>
      <c r="C40" s="186"/>
      <c r="D40" s="186"/>
      <c r="E40" s="187"/>
      <c r="F40" s="191" t="s">
        <v>287</v>
      </c>
      <c r="G40" s="191"/>
      <c r="H40" s="191"/>
      <c r="I40" s="191"/>
      <c r="J40" s="192" t="s">
        <v>292</v>
      </c>
      <c r="K40" s="192"/>
      <c r="L40" s="192"/>
      <c r="M40" s="192"/>
      <c r="N40" s="192"/>
      <c r="O40" s="192"/>
      <c r="P40" s="192"/>
      <c r="Q40" s="192"/>
      <c r="R40" s="152" t="s">
        <v>116</v>
      </c>
      <c r="S40" s="152"/>
      <c r="T40" s="144" t="s">
        <v>390</v>
      </c>
      <c r="U40" s="145"/>
      <c r="V40" s="152" t="s">
        <v>117</v>
      </c>
      <c r="W40" s="152"/>
      <c r="X40" s="144" t="s">
        <v>390</v>
      </c>
      <c r="Y40" s="145"/>
      <c r="AA40" s="20"/>
      <c r="AB40" s="17" t="s">
        <v>288</v>
      </c>
      <c r="AC40" s="17" t="str">
        <f t="shared" si="0"/>
        <v>□</v>
      </c>
      <c r="AD40" s="17" t="str">
        <f t="shared" si="1"/>
        <v>□</v>
      </c>
      <c r="AL40" s="14"/>
    </row>
    <row r="41" spans="1:38">
      <c r="A41" s="188"/>
      <c r="B41" s="189"/>
      <c r="C41" s="189"/>
      <c r="D41" s="189"/>
      <c r="E41" s="190"/>
      <c r="F41" s="191" t="s">
        <v>388</v>
      </c>
      <c r="G41" s="191"/>
      <c r="H41" s="191"/>
      <c r="I41" s="191"/>
      <c r="J41" s="192" t="s">
        <v>292</v>
      </c>
      <c r="K41" s="192"/>
      <c r="L41" s="192"/>
      <c r="M41" s="192"/>
      <c r="N41" s="192"/>
      <c r="O41" s="192"/>
      <c r="P41" s="192"/>
      <c r="Q41" s="192"/>
      <c r="R41" s="152" t="s">
        <v>116</v>
      </c>
      <c r="S41" s="152"/>
      <c r="T41" s="144" t="s">
        <v>390</v>
      </c>
      <c r="U41" s="145"/>
      <c r="V41" s="152" t="s">
        <v>117</v>
      </c>
      <c r="W41" s="152"/>
      <c r="X41" s="144" t="s">
        <v>390</v>
      </c>
      <c r="Y41" s="145"/>
      <c r="AA41" s="21"/>
      <c r="AB41" s="17" t="s">
        <v>289</v>
      </c>
      <c r="AC41" s="17" t="str">
        <f t="shared" si="0"/>
        <v>□</v>
      </c>
      <c r="AD41" s="17" t="str">
        <f t="shared" si="1"/>
        <v>□</v>
      </c>
      <c r="AL41" s="14"/>
    </row>
    <row r="42" spans="1:38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8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8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8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8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8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8">
      <c r="A48" s="13"/>
      <c r="B48" s="13"/>
      <c r="C48" s="13"/>
      <c r="D48" s="13"/>
      <c r="E48" s="13"/>
      <c r="F48" s="10"/>
      <c r="G48" s="1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>
      <c r="A49" s="13"/>
      <c r="B49" s="13"/>
      <c r="C49" s="13"/>
      <c r="D49" s="13"/>
      <c r="E49" s="13"/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</sheetData>
  <sheetProtection algorithmName="SHA-512" hashValue="9YbTdj24W/ajLLa0Go/Fy3ZpwbMow5uFhr9AXXCokB1XzYJ0sd6X5uCw1SUQ0aum5vvrJLkXT29wVXpkR6UjbA==" saltValue="MBxdfIG4exOKH7jpHUrNug==" spinCount="100000" sheet="1" formatCells="0" formatColumns="0" formatRows="0"/>
  <mergeCells count="91">
    <mergeCell ref="T17:Y17"/>
    <mergeCell ref="F13:I13"/>
    <mergeCell ref="A17:E27"/>
    <mergeCell ref="T13:Y13"/>
    <mergeCell ref="J16:K16"/>
    <mergeCell ref="J14:Y14"/>
    <mergeCell ref="F15:I15"/>
    <mergeCell ref="J15:Y15"/>
    <mergeCell ref="F18:I19"/>
    <mergeCell ref="J18:Y19"/>
    <mergeCell ref="F20:I20"/>
    <mergeCell ref="J20:Y20"/>
    <mergeCell ref="J24:Y25"/>
    <mergeCell ref="J23:N23"/>
    <mergeCell ref="J22:K22"/>
    <mergeCell ref="F12:I12"/>
    <mergeCell ref="F17:I17"/>
    <mergeCell ref="J17:K17"/>
    <mergeCell ref="L17:Q17"/>
    <mergeCell ref="R17:S17"/>
    <mergeCell ref="F9:I9"/>
    <mergeCell ref="J9:Y9"/>
    <mergeCell ref="F10:I10"/>
    <mergeCell ref="J12:Y12"/>
    <mergeCell ref="A2:Y2"/>
    <mergeCell ref="A3:Y3"/>
    <mergeCell ref="A4:E10"/>
    <mergeCell ref="F4:I5"/>
    <mergeCell ref="J4:Y5"/>
    <mergeCell ref="F6:I8"/>
    <mergeCell ref="J7:Y8"/>
    <mergeCell ref="J6:N6"/>
    <mergeCell ref="J10:Q10"/>
    <mergeCell ref="R10:V10"/>
    <mergeCell ref="A11:E13"/>
    <mergeCell ref="F11:I11"/>
    <mergeCell ref="P6:Y6"/>
    <mergeCell ref="J13:K13"/>
    <mergeCell ref="R13:S13"/>
    <mergeCell ref="L13:Q13"/>
    <mergeCell ref="L16:Q16"/>
    <mergeCell ref="R16:S16"/>
    <mergeCell ref="T16:Y16"/>
    <mergeCell ref="W10:Y10"/>
    <mergeCell ref="J11:Y11"/>
    <mergeCell ref="J39:Q39"/>
    <mergeCell ref="R39:S39"/>
    <mergeCell ref="V39:W39"/>
    <mergeCell ref="J27:Y27"/>
    <mergeCell ref="F22:I22"/>
    <mergeCell ref="F23:I25"/>
    <mergeCell ref="X40:Y40"/>
    <mergeCell ref="A39:E41"/>
    <mergeCell ref="F41:I41"/>
    <mergeCell ref="J41:Q41"/>
    <mergeCell ref="R41:S41"/>
    <mergeCell ref="V41:W41"/>
    <mergeCell ref="T41:U41"/>
    <mergeCell ref="X41:Y41"/>
    <mergeCell ref="F39:I39"/>
    <mergeCell ref="T39:U39"/>
    <mergeCell ref="X39:Y39"/>
    <mergeCell ref="F40:I40"/>
    <mergeCell ref="J40:Q40"/>
    <mergeCell ref="R40:S40"/>
    <mergeCell ref="T40:U40"/>
    <mergeCell ref="V40:W40"/>
    <mergeCell ref="A36:E38"/>
    <mergeCell ref="A32:Y32"/>
    <mergeCell ref="F34:Y34"/>
    <mergeCell ref="F33:Y33"/>
    <mergeCell ref="F37:Y38"/>
    <mergeCell ref="F36:J36"/>
    <mergeCell ref="L36:Y36"/>
    <mergeCell ref="A33:E33"/>
    <mergeCell ref="A1:Y1"/>
    <mergeCell ref="A34:E34"/>
    <mergeCell ref="A35:E35"/>
    <mergeCell ref="F35:Y35"/>
    <mergeCell ref="F26:I26"/>
    <mergeCell ref="J26:Y26"/>
    <mergeCell ref="F27:I27"/>
    <mergeCell ref="L22:Q22"/>
    <mergeCell ref="R22:S22"/>
    <mergeCell ref="T22:Y22"/>
    <mergeCell ref="P23:Y23"/>
    <mergeCell ref="F21:I21"/>
    <mergeCell ref="J21:Y21"/>
    <mergeCell ref="A14:E16"/>
    <mergeCell ref="F14:I14"/>
    <mergeCell ref="F16:I16"/>
  </mergeCells>
  <phoneticPr fontId="5"/>
  <dataValidations count="1">
    <dataValidation type="list" allowBlank="1" showInputMessage="1" showErrorMessage="1" sqref="J17:K17 R17:S17 T39:U41 X39:Y41" xr:uid="{356F67DF-116F-4C8B-98B7-68035C4F1264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&amp;Lsf07Hh4_2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E47"/>
  <sheetViews>
    <sheetView showGridLines="0" view="pageBreakPreview" zoomScaleNormal="100" zoomScaleSheetLayoutView="100" workbookViewId="0">
      <selection activeCell="F32" sqref="F32:Y32"/>
    </sheetView>
  </sheetViews>
  <sheetFormatPr defaultColWidth="3.08203125" defaultRowHeight="15"/>
  <cols>
    <col min="1" max="26" width="3.08203125" style="1"/>
    <col min="27" max="27" width="15.33203125" style="14" hidden="1" customWidth="1"/>
    <col min="28" max="28" width="19.5" style="14" hidden="1" customWidth="1"/>
    <col min="29" max="29" width="10.58203125" style="14" hidden="1" customWidth="1"/>
    <col min="30" max="30" width="12.83203125" style="14" hidden="1" customWidth="1"/>
    <col min="31" max="31" width="10.58203125" style="14" hidden="1" customWidth="1"/>
    <col min="32" max="32" width="3.08203125" style="1" customWidth="1"/>
    <col min="33" max="16384" width="3.08203125" style="1"/>
  </cols>
  <sheetData>
    <row r="1" spans="1:29">
      <c r="A1" s="167" t="s">
        <v>317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9">
      <c r="A2" s="132" t="s">
        <v>114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9" ht="15.75" customHeight="1">
      <c r="A3" s="194" t="s">
        <v>294</v>
      </c>
      <c r="B3" s="194"/>
      <c r="C3" s="194"/>
      <c r="D3" s="194"/>
      <c r="E3" s="194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</row>
    <row r="4" spans="1:29" ht="15" customHeight="1">
      <c r="A4" s="122" t="s">
        <v>5</v>
      </c>
      <c r="B4" s="142"/>
      <c r="C4" s="142"/>
      <c r="D4" s="142"/>
      <c r="E4" s="123"/>
      <c r="F4" s="152" t="s">
        <v>1</v>
      </c>
      <c r="G4" s="152"/>
      <c r="H4" s="152"/>
      <c r="I4" s="152"/>
      <c r="J4" s="195" t="str">
        <f>IF(表紙様式第12別紙!C12="","",表紙様式第12別紙!C12)</f>
        <v/>
      </c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</row>
    <row r="5" spans="1:29" ht="15" customHeight="1">
      <c r="A5" s="162"/>
      <c r="B5" s="149"/>
      <c r="C5" s="149"/>
      <c r="D5" s="149"/>
      <c r="E5" s="165"/>
      <c r="F5" s="152"/>
      <c r="G5" s="152"/>
      <c r="H5" s="152"/>
      <c r="I5" s="152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</row>
    <row r="6" spans="1:29" ht="15" customHeight="1">
      <c r="A6" s="162"/>
      <c r="B6" s="149"/>
      <c r="C6" s="149"/>
      <c r="D6" s="149"/>
      <c r="E6" s="165"/>
      <c r="F6" s="152" t="s">
        <v>2</v>
      </c>
      <c r="G6" s="152"/>
      <c r="H6" s="152"/>
      <c r="I6" s="152"/>
      <c r="J6" s="196" t="s">
        <v>93</v>
      </c>
      <c r="K6" s="197"/>
      <c r="L6" s="197"/>
      <c r="M6" s="197"/>
      <c r="N6" s="198"/>
      <c r="O6" s="25" t="s">
        <v>124</v>
      </c>
      <c r="P6" s="169"/>
      <c r="Q6" s="170"/>
      <c r="R6" s="170"/>
      <c r="S6" s="170"/>
      <c r="T6" s="170"/>
      <c r="U6" s="170"/>
      <c r="V6" s="170"/>
      <c r="W6" s="170"/>
      <c r="X6" s="170"/>
      <c r="Y6" s="171"/>
    </row>
    <row r="7" spans="1:29" ht="15" customHeight="1">
      <c r="A7" s="162"/>
      <c r="B7" s="149"/>
      <c r="C7" s="149"/>
      <c r="D7" s="149"/>
      <c r="E7" s="165"/>
      <c r="F7" s="152"/>
      <c r="G7" s="152"/>
      <c r="H7" s="152"/>
      <c r="I7" s="152"/>
      <c r="J7" s="173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/>
    </row>
    <row r="8" spans="1:29" ht="15" customHeight="1">
      <c r="A8" s="162"/>
      <c r="B8" s="149"/>
      <c r="C8" s="149"/>
      <c r="D8" s="149"/>
      <c r="E8" s="165"/>
      <c r="F8" s="152"/>
      <c r="G8" s="152"/>
      <c r="H8" s="152"/>
      <c r="I8" s="152"/>
      <c r="J8" s="176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8"/>
    </row>
    <row r="9" spans="1:29" ht="15" customHeight="1">
      <c r="A9" s="162"/>
      <c r="B9" s="149"/>
      <c r="C9" s="149"/>
      <c r="D9" s="149"/>
      <c r="E9" s="165"/>
      <c r="F9" s="152" t="s">
        <v>3</v>
      </c>
      <c r="G9" s="152"/>
      <c r="H9" s="152"/>
      <c r="I9" s="152"/>
      <c r="J9" s="129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1"/>
    </row>
    <row r="10" spans="1:29" ht="15" customHeight="1">
      <c r="A10" s="162"/>
      <c r="B10" s="149"/>
      <c r="C10" s="149"/>
      <c r="D10" s="149"/>
      <c r="E10" s="165"/>
      <c r="F10" s="152" t="s">
        <v>76</v>
      </c>
      <c r="G10" s="152"/>
      <c r="H10" s="152"/>
      <c r="I10" s="152"/>
      <c r="J10" s="146"/>
      <c r="K10" s="147"/>
      <c r="L10" s="147"/>
      <c r="M10" s="147"/>
      <c r="N10" s="147"/>
      <c r="O10" s="147"/>
      <c r="P10" s="147"/>
      <c r="Q10" s="148"/>
      <c r="R10" s="133" t="s">
        <v>4</v>
      </c>
      <c r="S10" s="134"/>
      <c r="T10" s="134"/>
      <c r="U10" s="134"/>
      <c r="V10" s="135"/>
      <c r="W10" s="146"/>
      <c r="X10" s="147"/>
      <c r="Y10" s="148"/>
    </row>
    <row r="11" spans="1:29" ht="15" customHeight="1">
      <c r="A11" s="199" t="s">
        <v>6</v>
      </c>
      <c r="B11" s="200"/>
      <c r="C11" s="200"/>
      <c r="D11" s="200"/>
      <c r="E11" s="201"/>
      <c r="F11" s="152" t="s">
        <v>7</v>
      </c>
      <c r="G11" s="152"/>
      <c r="H11" s="152"/>
      <c r="I11" s="152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</row>
    <row r="12" spans="1:29" ht="15" customHeight="1">
      <c r="A12" s="185"/>
      <c r="B12" s="186"/>
      <c r="C12" s="186"/>
      <c r="D12" s="186"/>
      <c r="E12" s="187"/>
      <c r="F12" s="152" t="s">
        <v>8</v>
      </c>
      <c r="G12" s="152"/>
      <c r="H12" s="152"/>
      <c r="I12" s="152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AB12" s="18"/>
    </row>
    <row r="13" spans="1:29" ht="15" customHeight="1">
      <c r="A13" s="188"/>
      <c r="B13" s="189"/>
      <c r="C13" s="189"/>
      <c r="D13" s="189"/>
      <c r="E13" s="190"/>
      <c r="F13" s="152" t="s">
        <v>9</v>
      </c>
      <c r="G13" s="152"/>
      <c r="H13" s="152"/>
      <c r="I13" s="152"/>
      <c r="J13" s="133" t="s">
        <v>125</v>
      </c>
      <c r="K13" s="135"/>
      <c r="L13" s="129"/>
      <c r="M13" s="130"/>
      <c r="N13" s="130"/>
      <c r="O13" s="130"/>
      <c r="P13" s="130"/>
      <c r="Q13" s="131"/>
      <c r="R13" s="133" t="s">
        <v>128</v>
      </c>
      <c r="S13" s="135"/>
      <c r="T13" s="129"/>
      <c r="U13" s="130"/>
      <c r="V13" s="130"/>
      <c r="W13" s="130"/>
      <c r="X13" s="130"/>
      <c r="Y13" s="131"/>
    </row>
    <row r="14" spans="1:29" ht="15" customHeight="1">
      <c r="A14" s="122" t="s">
        <v>10</v>
      </c>
      <c r="B14" s="142"/>
      <c r="C14" s="142"/>
      <c r="D14" s="142"/>
      <c r="E14" s="123"/>
      <c r="F14" s="152" t="s">
        <v>7</v>
      </c>
      <c r="G14" s="152"/>
      <c r="H14" s="152"/>
      <c r="I14" s="152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</row>
    <row r="15" spans="1:29" ht="15" customHeight="1">
      <c r="A15" s="162"/>
      <c r="B15" s="149"/>
      <c r="C15" s="149"/>
      <c r="D15" s="149"/>
      <c r="E15" s="165"/>
      <c r="F15" s="152" t="s">
        <v>8</v>
      </c>
      <c r="G15" s="152"/>
      <c r="H15" s="152"/>
      <c r="I15" s="152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</row>
    <row r="16" spans="1:29" ht="15" customHeight="1">
      <c r="A16" s="124"/>
      <c r="B16" s="141"/>
      <c r="C16" s="141"/>
      <c r="D16" s="141"/>
      <c r="E16" s="125"/>
      <c r="F16" s="152" t="s">
        <v>9</v>
      </c>
      <c r="G16" s="152"/>
      <c r="H16" s="152"/>
      <c r="I16" s="152"/>
      <c r="J16" s="133" t="s">
        <v>125</v>
      </c>
      <c r="K16" s="135"/>
      <c r="L16" s="129"/>
      <c r="M16" s="130"/>
      <c r="N16" s="130"/>
      <c r="O16" s="130"/>
      <c r="P16" s="130"/>
      <c r="Q16" s="131"/>
      <c r="R16" s="133" t="s">
        <v>128</v>
      </c>
      <c r="S16" s="135"/>
      <c r="T16" s="129"/>
      <c r="U16" s="130"/>
      <c r="V16" s="130"/>
      <c r="W16" s="130"/>
      <c r="X16" s="130"/>
      <c r="Y16" s="131"/>
      <c r="AB16" s="14" t="s">
        <v>133</v>
      </c>
      <c r="AC16" s="14" t="s">
        <v>134</v>
      </c>
    </row>
    <row r="17" spans="1:29" ht="15.75" customHeight="1">
      <c r="A17" s="199" t="s">
        <v>19</v>
      </c>
      <c r="B17" s="200"/>
      <c r="C17" s="200"/>
      <c r="D17" s="200"/>
      <c r="E17" s="201"/>
      <c r="F17" s="152" t="s">
        <v>11</v>
      </c>
      <c r="G17" s="152"/>
      <c r="H17" s="152"/>
      <c r="I17" s="152"/>
      <c r="J17" s="144" t="s">
        <v>390</v>
      </c>
      <c r="K17" s="145"/>
      <c r="L17" s="164" t="s">
        <v>0</v>
      </c>
      <c r="M17" s="164"/>
      <c r="N17" s="164"/>
      <c r="O17" s="164"/>
      <c r="P17" s="164"/>
      <c r="Q17" s="164"/>
      <c r="R17" s="144" t="s">
        <v>390</v>
      </c>
      <c r="S17" s="145"/>
      <c r="T17" s="164" t="s">
        <v>12</v>
      </c>
      <c r="U17" s="164"/>
      <c r="V17" s="164"/>
      <c r="W17" s="164"/>
      <c r="X17" s="164"/>
      <c r="Y17" s="164"/>
      <c r="AA17" s="17" t="s">
        <v>118</v>
      </c>
      <c r="AB17" s="17" t="str">
        <f>J17</f>
        <v>□</v>
      </c>
      <c r="AC17" s="17" t="str">
        <f>R17</f>
        <v>□</v>
      </c>
    </row>
    <row r="18" spans="1:29">
      <c r="A18" s="185"/>
      <c r="B18" s="186"/>
      <c r="C18" s="186"/>
      <c r="D18" s="186"/>
      <c r="E18" s="187"/>
      <c r="F18" s="152" t="s">
        <v>1</v>
      </c>
      <c r="G18" s="152"/>
      <c r="H18" s="152"/>
      <c r="I18" s="15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1:29">
      <c r="A19" s="185"/>
      <c r="B19" s="186"/>
      <c r="C19" s="186"/>
      <c r="D19" s="186"/>
      <c r="E19" s="187"/>
      <c r="F19" s="152"/>
      <c r="G19" s="152"/>
      <c r="H19" s="152"/>
      <c r="I19" s="15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</row>
    <row r="20" spans="1:29">
      <c r="A20" s="185"/>
      <c r="B20" s="186"/>
      <c r="C20" s="186"/>
      <c r="D20" s="186"/>
      <c r="E20" s="187"/>
      <c r="F20" s="152" t="s">
        <v>7</v>
      </c>
      <c r="G20" s="152"/>
      <c r="H20" s="152"/>
      <c r="I20" s="152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</row>
    <row r="21" spans="1:29">
      <c r="A21" s="185"/>
      <c r="B21" s="186"/>
      <c r="C21" s="186"/>
      <c r="D21" s="186"/>
      <c r="E21" s="187"/>
      <c r="F21" s="152" t="s">
        <v>8</v>
      </c>
      <c r="G21" s="152"/>
      <c r="H21" s="152"/>
      <c r="I21" s="152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</row>
    <row r="22" spans="1:29">
      <c r="A22" s="185"/>
      <c r="B22" s="186"/>
      <c r="C22" s="186"/>
      <c r="D22" s="186"/>
      <c r="E22" s="187"/>
      <c r="F22" s="152" t="s">
        <v>9</v>
      </c>
      <c r="G22" s="152"/>
      <c r="H22" s="152"/>
      <c r="I22" s="152"/>
      <c r="J22" s="133" t="s">
        <v>125</v>
      </c>
      <c r="K22" s="135"/>
      <c r="L22" s="129"/>
      <c r="M22" s="130"/>
      <c r="N22" s="130"/>
      <c r="O22" s="130"/>
      <c r="P22" s="130"/>
      <c r="Q22" s="131"/>
      <c r="R22" s="133" t="s">
        <v>128</v>
      </c>
      <c r="S22" s="135"/>
      <c r="T22" s="129"/>
      <c r="U22" s="130"/>
      <c r="V22" s="130"/>
      <c r="W22" s="130"/>
      <c r="X22" s="130"/>
      <c r="Y22" s="131"/>
    </row>
    <row r="23" spans="1:29" ht="15" customHeight="1">
      <c r="A23" s="185"/>
      <c r="B23" s="186"/>
      <c r="C23" s="186"/>
      <c r="D23" s="186"/>
      <c r="E23" s="187"/>
      <c r="F23" s="152" t="s">
        <v>13</v>
      </c>
      <c r="G23" s="152"/>
      <c r="H23" s="152"/>
      <c r="I23" s="152"/>
      <c r="J23" s="179" t="s">
        <v>93</v>
      </c>
      <c r="K23" s="180"/>
      <c r="L23" s="180"/>
      <c r="M23" s="180"/>
      <c r="N23" s="181"/>
      <c r="O23" s="25" t="s">
        <v>124</v>
      </c>
      <c r="P23" s="169"/>
      <c r="Q23" s="170"/>
      <c r="R23" s="170"/>
      <c r="S23" s="170"/>
      <c r="T23" s="170"/>
      <c r="U23" s="170"/>
      <c r="V23" s="170"/>
      <c r="W23" s="170"/>
      <c r="X23" s="170"/>
      <c r="Y23" s="171"/>
    </row>
    <row r="24" spans="1:29" ht="15" customHeight="1">
      <c r="A24" s="185"/>
      <c r="B24" s="186"/>
      <c r="C24" s="186"/>
      <c r="D24" s="186"/>
      <c r="E24" s="187"/>
      <c r="F24" s="152"/>
      <c r="G24" s="152"/>
      <c r="H24" s="152"/>
      <c r="I24" s="152"/>
      <c r="J24" s="173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</row>
    <row r="25" spans="1:29" ht="15" customHeight="1">
      <c r="A25" s="185"/>
      <c r="B25" s="186"/>
      <c r="C25" s="186"/>
      <c r="D25" s="186"/>
      <c r="E25" s="187"/>
      <c r="F25" s="152"/>
      <c r="G25" s="152"/>
      <c r="H25" s="152"/>
      <c r="I25" s="152"/>
      <c r="J25" s="176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</row>
    <row r="26" spans="1:29">
      <c r="A26" s="185"/>
      <c r="B26" s="186"/>
      <c r="C26" s="186"/>
      <c r="D26" s="186"/>
      <c r="E26" s="187"/>
      <c r="F26" s="152" t="s">
        <v>14</v>
      </c>
      <c r="G26" s="152"/>
      <c r="H26" s="152"/>
      <c r="I26" s="152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</row>
    <row r="27" spans="1:29">
      <c r="A27" s="188"/>
      <c r="B27" s="189"/>
      <c r="C27" s="189"/>
      <c r="D27" s="189"/>
      <c r="E27" s="190"/>
      <c r="F27" s="152" t="s">
        <v>18</v>
      </c>
      <c r="G27" s="152"/>
      <c r="H27" s="152"/>
      <c r="I27" s="152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</row>
    <row r="28" spans="1:29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>
      <c r="A30" s="132" t="s">
        <v>312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</row>
    <row r="31" spans="1:29">
      <c r="A31" s="152" t="s">
        <v>15</v>
      </c>
      <c r="B31" s="152"/>
      <c r="C31" s="152"/>
      <c r="D31" s="152"/>
      <c r="E31" s="152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</row>
    <row r="32" spans="1:29">
      <c r="A32" s="152" t="s">
        <v>17</v>
      </c>
      <c r="B32" s="152"/>
      <c r="C32" s="152"/>
      <c r="D32" s="152"/>
      <c r="E32" s="152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</row>
    <row r="33" spans="1:30">
      <c r="A33" s="152" t="s">
        <v>127</v>
      </c>
      <c r="B33" s="152"/>
      <c r="C33" s="152"/>
      <c r="D33" s="152"/>
      <c r="E33" s="152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</row>
    <row r="34" spans="1:30">
      <c r="A34" s="172" t="s">
        <v>16</v>
      </c>
      <c r="B34" s="152"/>
      <c r="C34" s="152"/>
      <c r="D34" s="152"/>
      <c r="E34" s="152"/>
      <c r="F34" s="179" t="s">
        <v>93</v>
      </c>
      <c r="G34" s="180"/>
      <c r="H34" s="180"/>
      <c r="I34" s="180"/>
      <c r="J34" s="181"/>
      <c r="K34" s="26" t="s">
        <v>124</v>
      </c>
      <c r="L34" s="182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4"/>
    </row>
    <row r="35" spans="1:30">
      <c r="A35" s="172"/>
      <c r="B35" s="152"/>
      <c r="C35" s="152"/>
      <c r="D35" s="152"/>
      <c r="E35" s="152"/>
      <c r="F35" s="173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5"/>
    </row>
    <row r="36" spans="1:30">
      <c r="A36" s="152"/>
      <c r="B36" s="152"/>
      <c r="C36" s="152"/>
      <c r="D36" s="152"/>
      <c r="E36" s="152"/>
      <c r="F36" s="176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8"/>
      <c r="AC36" s="17" t="s">
        <v>120</v>
      </c>
      <c r="AD36" s="17" t="s">
        <v>121</v>
      </c>
    </row>
    <row r="37" spans="1:30" ht="15.75" customHeight="1">
      <c r="A37" s="185" t="s">
        <v>115</v>
      </c>
      <c r="B37" s="186"/>
      <c r="C37" s="186"/>
      <c r="D37" s="186"/>
      <c r="E37" s="187"/>
      <c r="F37" s="193" t="s">
        <v>265</v>
      </c>
      <c r="G37" s="191"/>
      <c r="H37" s="191"/>
      <c r="I37" s="191"/>
      <c r="J37" s="192" t="s">
        <v>292</v>
      </c>
      <c r="K37" s="192"/>
      <c r="L37" s="192"/>
      <c r="M37" s="192"/>
      <c r="N37" s="192"/>
      <c r="O37" s="192"/>
      <c r="P37" s="192"/>
      <c r="Q37" s="192"/>
      <c r="R37" s="152" t="s">
        <v>116</v>
      </c>
      <c r="S37" s="152"/>
      <c r="T37" s="144" t="s">
        <v>390</v>
      </c>
      <c r="U37" s="145"/>
      <c r="V37" s="152" t="s">
        <v>117</v>
      </c>
      <c r="W37" s="152"/>
      <c r="X37" s="144" t="s">
        <v>390</v>
      </c>
      <c r="Y37" s="145"/>
      <c r="AA37" s="20"/>
      <c r="AB37" s="17" t="s">
        <v>132</v>
      </c>
      <c r="AC37" s="17" t="str">
        <f t="shared" ref="AC37:AC39" si="0">T37</f>
        <v>□</v>
      </c>
      <c r="AD37" s="17" t="str">
        <f t="shared" ref="AD37:AD39" si="1">X37</f>
        <v>□</v>
      </c>
    </row>
    <row r="38" spans="1:30">
      <c r="A38" s="185"/>
      <c r="B38" s="186"/>
      <c r="C38" s="186"/>
      <c r="D38" s="186"/>
      <c r="E38" s="187"/>
      <c r="F38" s="191" t="s">
        <v>287</v>
      </c>
      <c r="G38" s="191"/>
      <c r="H38" s="191"/>
      <c r="I38" s="191"/>
      <c r="J38" s="192" t="s">
        <v>292</v>
      </c>
      <c r="K38" s="192"/>
      <c r="L38" s="192"/>
      <c r="M38" s="192"/>
      <c r="N38" s="192"/>
      <c r="O38" s="192"/>
      <c r="P38" s="192"/>
      <c r="Q38" s="192"/>
      <c r="R38" s="152" t="s">
        <v>116</v>
      </c>
      <c r="S38" s="152"/>
      <c r="T38" s="144" t="s">
        <v>390</v>
      </c>
      <c r="U38" s="145"/>
      <c r="V38" s="152" t="s">
        <v>117</v>
      </c>
      <c r="W38" s="152"/>
      <c r="X38" s="144" t="s">
        <v>390</v>
      </c>
      <c r="Y38" s="145"/>
      <c r="AA38" s="20"/>
      <c r="AB38" s="17" t="s">
        <v>288</v>
      </c>
      <c r="AC38" s="17" t="str">
        <f t="shared" si="0"/>
        <v>□</v>
      </c>
      <c r="AD38" s="17" t="str">
        <f t="shared" si="1"/>
        <v>□</v>
      </c>
    </row>
    <row r="39" spans="1:30">
      <c r="A39" s="188"/>
      <c r="B39" s="189"/>
      <c r="C39" s="189"/>
      <c r="D39" s="189"/>
      <c r="E39" s="190"/>
      <c r="F39" s="191" t="s">
        <v>388</v>
      </c>
      <c r="G39" s="191"/>
      <c r="H39" s="191"/>
      <c r="I39" s="191"/>
      <c r="J39" s="192" t="s">
        <v>292</v>
      </c>
      <c r="K39" s="192"/>
      <c r="L39" s="192"/>
      <c r="M39" s="192"/>
      <c r="N39" s="192"/>
      <c r="O39" s="192"/>
      <c r="P39" s="192"/>
      <c r="Q39" s="192"/>
      <c r="R39" s="152" t="s">
        <v>116</v>
      </c>
      <c r="S39" s="152"/>
      <c r="T39" s="144" t="s">
        <v>390</v>
      </c>
      <c r="U39" s="145"/>
      <c r="V39" s="152" t="s">
        <v>117</v>
      </c>
      <c r="W39" s="152"/>
      <c r="X39" s="144" t="s">
        <v>390</v>
      </c>
      <c r="Y39" s="145"/>
      <c r="AA39" s="21"/>
      <c r="AB39" s="17" t="s">
        <v>289</v>
      </c>
      <c r="AC39" s="17" t="str">
        <f t="shared" si="0"/>
        <v>□</v>
      </c>
      <c r="AD39" s="17" t="str">
        <f t="shared" si="1"/>
        <v>□</v>
      </c>
    </row>
    <row r="40" spans="1:30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0">
      <c r="A41" s="13"/>
      <c r="B41" s="13"/>
      <c r="C41" s="13"/>
      <c r="D41" s="13"/>
      <c r="E41" s="13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0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0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0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0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0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0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b6cR8R3C71qXnbXw6fArRd/u9jyI4hc8zlPCn+nHXc6IyPYeoW+6Av+S56dxLepDz6HhDTFJraaVpjO4tOW9YA==" saltValue="T+RAEli/oOdBq5IuF93Hew==" spinCount="100000" sheet="1" formatCells="0" formatColumns="0" formatRows="0"/>
  <mergeCells count="91">
    <mergeCell ref="F15:I15"/>
    <mergeCell ref="J15:Y15"/>
    <mergeCell ref="F16:I16"/>
    <mergeCell ref="J13:K13"/>
    <mergeCell ref="R13:S13"/>
    <mergeCell ref="L13:Q13"/>
    <mergeCell ref="T13:Y13"/>
    <mergeCell ref="J16:K16"/>
    <mergeCell ref="L16:Q16"/>
    <mergeCell ref="R16:S16"/>
    <mergeCell ref="T16:Y16"/>
    <mergeCell ref="J9:Y9"/>
    <mergeCell ref="F10:I10"/>
    <mergeCell ref="A11:E13"/>
    <mergeCell ref="F11:I11"/>
    <mergeCell ref="J11:Y11"/>
    <mergeCell ref="F12:I12"/>
    <mergeCell ref="J12:Y12"/>
    <mergeCell ref="F13:I13"/>
    <mergeCell ref="J10:Q10"/>
    <mergeCell ref="R10:V10"/>
    <mergeCell ref="W10:Y10"/>
    <mergeCell ref="P23:Y23"/>
    <mergeCell ref="F21:I21"/>
    <mergeCell ref="J21:Y21"/>
    <mergeCell ref="A2:Y2"/>
    <mergeCell ref="A3:Y3"/>
    <mergeCell ref="A4:E10"/>
    <mergeCell ref="F4:I5"/>
    <mergeCell ref="J4:Y5"/>
    <mergeCell ref="F6:I8"/>
    <mergeCell ref="J7:Y8"/>
    <mergeCell ref="J6:N6"/>
    <mergeCell ref="P6:Y6"/>
    <mergeCell ref="A14:E16"/>
    <mergeCell ref="F14:I14"/>
    <mergeCell ref="J14:Y14"/>
    <mergeCell ref="F9:I9"/>
    <mergeCell ref="F22:I22"/>
    <mergeCell ref="R17:S17"/>
    <mergeCell ref="T17:Y17"/>
    <mergeCell ref="F18:I19"/>
    <mergeCell ref="J18:Y19"/>
    <mergeCell ref="F23:I25"/>
    <mergeCell ref="A17:E27"/>
    <mergeCell ref="F17:I17"/>
    <mergeCell ref="J17:K17"/>
    <mergeCell ref="F20:I20"/>
    <mergeCell ref="J20:Y20"/>
    <mergeCell ref="J24:Y25"/>
    <mergeCell ref="J23:N23"/>
    <mergeCell ref="F26:I26"/>
    <mergeCell ref="J26:Y26"/>
    <mergeCell ref="F27:I27"/>
    <mergeCell ref="J22:K22"/>
    <mergeCell ref="L22:Q22"/>
    <mergeCell ref="R22:S22"/>
    <mergeCell ref="T22:Y22"/>
    <mergeCell ref="L17:Q17"/>
    <mergeCell ref="T39:U39"/>
    <mergeCell ref="X39:Y39"/>
    <mergeCell ref="A30:Y30"/>
    <mergeCell ref="A31:E31"/>
    <mergeCell ref="F31:Y31"/>
    <mergeCell ref="F33:Y33"/>
    <mergeCell ref="J37:Q37"/>
    <mergeCell ref="F39:I39"/>
    <mergeCell ref="J39:Q39"/>
    <mergeCell ref="R39:S39"/>
    <mergeCell ref="V39:W39"/>
    <mergeCell ref="F37:I37"/>
    <mergeCell ref="A34:E36"/>
    <mergeCell ref="F35:Y36"/>
    <mergeCell ref="F34:J34"/>
    <mergeCell ref="L34:Y34"/>
    <mergeCell ref="A37:E39"/>
    <mergeCell ref="A1:Y1"/>
    <mergeCell ref="A32:E32"/>
    <mergeCell ref="F32:Y32"/>
    <mergeCell ref="A33:E33"/>
    <mergeCell ref="R37:S37"/>
    <mergeCell ref="T37:U37"/>
    <mergeCell ref="V37:W37"/>
    <mergeCell ref="X37:Y37"/>
    <mergeCell ref="J38:Q38"/>
    <mergeCell ref="R38:S38"/>
    <mergeCell ref="T38:U38"/>
    <mergeCell ref="V38:W38"/>
    <mergeCell ref="X38:Y38"/>
    <mergeCell ref="J27:Y27"/>
    <mergeCell ref="F38:I38"/>
  </mergeCells>
  <phoneticPr fontId="5"/>
  <dataValidations count="1">
    <dataValidation type="list" allowBlank="1" showInputMessage="1" showErrorMessage="1" sqref="T37:U39 X37:Y39 J17:K17 R17:S17" xr:uid="{67902CC8-DFB2-4890-BB32-CA9D6AFE6B51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&amp;Lsf07Hh4_2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5" r:id="rId4" name="Check Box 5">
              <controlPr defaultSize="0" autoFill="0" autoLine="0" autoPict="0">
                <anchor moveWithCells="1">
                  <from>
                    <xdr:col>0</xdr:col>
                    <xdr:colOff>133350</xdr:colOff>
                    <xdr:row>90</xdr:row>
                    <xdr:rowOff>171450</xdr:rowOff>
                  </from>
                  <to>
                    <xdr:col>1</xdr:col>
                    <xdr:colOff>152400</xdr:colOff>
                    <xdr:row>92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5" name="Check Box 6">
              <controlPr defaultSize="0" autoFill="0" autoLine="0" autoPict="0">
                <anchor moveWithCells="1">
                  <from>
                    <xdr:col>3</xdr:col>
                    <xdr:colOff>114300</xdr:colOff>
                    <xdr:row>76</xdr:row>
                    <xdr:rowOff>190500</xdr:rowOff>
                  </from>
                  <to>
                    <xdr:col>4</xdr:col>
                    <xdr:colOff>127000</xdr:colOff>
                    <xdr:row>78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C47"/>
  <sheetViews>
    <sheetView showGridLines="0" view="pageBreakPreview" zoomScaleNormal="100" zoomScaleSheetLayoutView="100" workbookViewId="0">
      <selection activeCell="I7" sqref="I7:J7"/>
    </sheetView>
  </sheetViews>
  <sheetFormatPr defaultColWidth="3.08203125" defaultRowHeight="15"/>
  <cols>
    <col min="1" max="24" width="3.08203125" style="1"/>
    <col min="25" max="25" width="3.25" style="1" customWidth="1"/>
    <col min="26" max="26" width="3.08203125" style="1"/>
    <col min="27" max="27" width="13.08203125" style="1" hidden="1" customWidth="1"/>
    <col min="28" max="29" width="8.58203125" style="1" hidden="1" customWidth="1"/>
    <col min="30" max="32" width="3.08203125" style="1" customWidth="1"/>
    <col min="33" max="16384" width="3.08203125" style="1"/>
  </cols>
  <sheetData>
    <row r="1" spans="1:25">
      <c r="A1" s="167" t="s">
        <v>317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25" ht="18" customHeight="1">
      <c r="A2" s="132" t="s">
        <v>55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5">
      <c r="A3" s="152">
        <v>1</v>
      </c>
      <c r="B3" s="133" t="s">
        <v>1</v>
      </c>
      <c r="C3" s="134"/>
      <c r="D3" s="134"/>
      <c r="E3" s="134"/>
      <c r="F3" s="134"/>
      <c r="G3" s="134"/>
      <c r="H3" s="134"/>
      <c r="I3" s="209" t="str">
        <f>IF(表紙様式第12別紙!C16="","",表紙様式第12別紙!C16)</f>
        <v/>
      </c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</row>
    <row r="4" spans="1:25">
      <c r="A4" s="152"/>
      <c r="B4" s="152" t="s">
        <v>76</v>
      </c>
      <c r="C4" s="152"/>
      <c r="D4" s="152"/>
      <c r="E4" s="152"/>
      <c r="F4" s="152"/>
      <c r="G4" s="152"/>
      <c r="H4" s="152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</row>
    <row r="5" spans="1:25">
      <c r="A5" s="152"/>
      <c r="B5" s="172" t="s">
        <v>40</v>
      </c>
      <c r="C5" s="152"/>
      <c r="D5" s="152"/>
      <c r="E5" s="152"/>
      <c r="F5" s="152" t="s">
        <v>42</v>
      </c>
      <c r="G5" s="152"/>
      <c r="H5" s="152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4"/>
    </row>
    <row r="6" spans="1:25">
      <c r="A6" s="152"/>
      <c r="B6" s="152"/>
      <c r="C6" s="152"/>
      <c r="D6" s="152"/>
      <c r="E6" s="152"/>
      <c r="F6" s="152" t="s">
        <v>43</v>
      </c>
      <c r="G6" s="152"/>
      <c r="H6" s="152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4"/>
    </row>
    <row r="7" spans="1:25">
      <c r="A7" s="152"/>
      <c r="B7" s="152"/>
      <c r="C7" s="152"/>
      <c r="D7" s="152"/>
      <c r="E7" s="152"/>
      <c r="F7" s="152" t="s">
        <v>44</v>
      </c>
      <c r="G7" s="152"/>
      <c r="H7" s="152"/>
      <c r="I7" s="152" t="s">
        <v>129</v>
      </c>
      <c r="J7" s="152"/>
      <c r="K7" s="151"/>
      <c r="L7" s="151"/>
      <c r="M7" s="151"/>
      <c r="N7" s="151"/>
      <c r="O7" s="151"/>
      <c r="P7" s="151"/>
      <c r="Q7" s="152" t="s">
        <v>130</v>
      </c>
      <c r="R7" s="152"/>
      <c r="S7" s="151"/>
      <c r="T7" s="151"/>
      <c r="U7" s="151"/>
      <c r="V7" s="151"/>
      <c r="W7" s="151"/>
      <c r="X7" s="151"/>
      <c r="Y7" s="151"/>
    </row>
    <row r="8" spans="1:25">
      <c r="A8" s="152"/>
      <c r="B8" s="152"/>
      <c r="C8" s="152"/>
      <c r="D8" s="152"/>
      <c r="E8" s="152"/>
      <c r="F8" s="152" t="s">
        <v>41</v>
      </c>
      <c r="G8" s="152"/>
      <c r="H8" s="152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8"/>
    </row>
    <row r="9" spans="1:25">
      <c r="A9" s="152"/>
      <c r="B9" s="152"/>
      <c r="C9" s="152"/>
      <c r="D9" s="152"/>
      <c r="E9" s="152"/>
      <c r="F9" s="152" t="s">
        <v>45</v>
      </c>
      <c r="G9" s="152"/>
      <c r="H9" s="152"/>
      <c r="I9" s="129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1"/>
    </row>
    <row r="10" spans="1:25" ht="15.75" customHeight="1">
      <c r="A10" s="152">
        <v>2</v>
      </c>
      <c r="B10" s="133" t="s">
        <v>1</v>
      </c>
      <c r="C10" s="134"/>
      <c r="D10" s="134"/>
      <c r="E10" s="134"/>
      <c r="F10" s="134"/>
      <c r="G10" s="134"/>
      <c r="H10" s="135"/>
      <c r="I10" s="205" t="str">
        <f>IF(表紙様式第12別紙!C17="","",表紙様式第12別紙!C17)</f>
        <v/>
      </c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</row>
    <row r="11" spans="1:25" ht="15.75" customHeight="1">
      <c r="A11" s="152"/>
      <c r="B11" s="152" t="s">
        <v>76</v>
      </c>
      <c r="C11" s="152"/>
      <c r="D11" s="152"/>
      <c r="E11" s="152"/>
      <c r="F11" s="152"/>
      <c r="G11" s="152"/>
      <c r="H11" s="152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</row>
    <row r="12" spans="1:25">
      <c r="A12" s="152"/>
      <c r="B12" s="172" t="s">
        <v>40</v>
      </c>
      <c r="C12" s="152"/>
      <c r="D12" s="152"/>
      <c r="E12" s="152"/>
      <c r="F12" s="152" t="s">
        <v>42</v>
      </c>
      <c r="G12" s="152"/>
      <c r="H12" s="152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4"/>
    </row>
    <row r="13" spans="1:25">
      <c r="A13" s="152"/>
      <c r="B13" s="152"/>
      <c r="C13" s="152"/>
      <c r="D13" s="152"/>
      <c r="E13" s="152"/>
      <c r="F13" s="152" t="s">
        <v>43</v>
      </c>
      <c r="G13" s="152"/>
      <c r="H13" s="152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4"/>
    </row>
    <row r="14" spans="1:25">
      <c r="A14" s="152"/>
      <c r="B14" s="152"/>
      <c r="C14" s="152"/>
      <c r="D14" s="152"/>
      <c r="E14" s="152"/>
      <c r="F14" s="152" t="s">
        <v>44</v>
      </c>
      <c r="G14" s="152"/>
      <c r="H14" s="152"/>
      <c r="I14" s="152" t="s">
        <v>129</v>
      </c>
      <c r="J14" s="152"/>
      <c r="K14" s="151"/>
      <c r="L14" s="151"/>
      <c r="M14" s="151"/>
      <c r="N14" s="151"/>
      <c r="O14" s="151"/>
      <c r="P14" s="151"/>
      <c r="Q14" s="152" t="s">
        <v>130</v>
      </c>
      <c r="R14" s="152"/>
      <c r="S14" s="151"/>
      <c r="T14" s="151"/>
      <c r="U14" s="151"/>
      <c r="V14" s="151"/>
      <c r="W14" s="151"/>
      <c r="X14" s="151"/>
      <c r="Y14" s="151"/>
    </row>
    <row r="15" spans="1:25">
      <c r="A15" s="152"/>
      <c r="B15" s="152"/>
      <c r="C15" s="152"/>
      <c r="D15" s="152"/>
      <c r="E15" s="152"/>
      <c r="F15" s="152" t="s">
        <v>41</v>
      </c>
      <c r="G15" s="152"/>
      <c r="H15" s="152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8"/>
    </row>
    <row r="16" spans="1:25">
      <c r="A16" s="152"/>
      <c r="B16" s="152"/>
      <c r="C16" s="152"/>
      <c r="D16" s="152"/>
      <c r="E16" s="152"/>
      <c r="F16" s="152" t="s">
        <v>45</v>
      </c>
      <c r="G16" s="152"/>
      <c r="H16" s="152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4"/>
    </row>
    <row r="17" spans="1:25" ht="15.75" customHeight="1">
      <c r="A17" s="152">
        <v>3</v>
      </c>
      <c r="B17" s="133" t="s">
        <v>1</v>
      </c>
      <c r="C17" s="134"/>
      <c r="D17" s="134"/>
      <c r="E17" s="134"/>
      <c r="F17" s="134"/>
      <c r="G17" s="134"/>
      <c r="H17" s="135"/>
      <c r="I17" s="205" t="str">
        <f>IF(表紙様式第12別紙!C18="","",表紙様式第12別紙!C18)</f>
        <v/>
      </c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1:25" ht="15.75" customHeight="1">
      <c r="A18" s="152"/>
      <c r="B18" s="152" t="s">
        <v>76</v>
      </c>
      <c r="C18" s="152"/>
      <c r="D18" s="152"/>
      <c r="E18" s="152"/>
      <c r="F18" s="152"/>
      <c r="G18" s="152"/>
      <c r="H18" s="152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</row>
    <row r="19" spans="1:25" ht="16.5" customHeight="1">
      <c r="A19" s="152"/>
      <c r="B19" s="172" t="s">
        <v>40</v>
      </c>
      <c r="C19" s="152"/>
      <c r="D19" s="152"/>
      <c r="E19" s="152"/>
      <c r="F19" s="152" t="s">
        <v>42</v>
      </c>
      <c r="G19" s="152"/>
      <c r="H19" s="152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4"/>
    </row>
    <row r="20" spans="1:25">
      <c r="A20" s="152"/>
      <c r="B20" s="152"/>
      <c r="C20" s="152"/>
      <c r="D20" s="152"/>
      <c r="E20" s="152"/>
      <c r="F20" s="152" t="s">
        <v>43</v>
      </c>
      <c r="G20" s="152"/>
      <c r="H20" s="152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4"/>
    </row>
    <row r="21" spans="1:25">
      <c r="A21" s="152"/>
      <c r="B21" s="152"/>
      <c r="C21" s="152"/>
      <c r="D21" s="152"/>
      <c r="E21" s="152"/>
      <c r="F21" s="152" t="s">
        <v>44</v>
      </c>
      <c r="G21" s="152"/>
      <c r="H21" s="152"/>
      <c r="I21" s="152" t="s">
        <v>129</v>
      </c>
      <c r="J21" s="152"/>
      <c r="K21" s="151"/>
      <c r="L21" s="151"/>
      <c r="M21" s="151"/>
      <c r="N21" s="151"/>
      <c r="O21" s="151"/>
      <c r="P21" s="151"/>
      <c r="Q21" s="152" t="s">
        <v>130</v>
      </c>
      <c r="R21" s="152"/>
      <c r="S21" s="151"/>
      <c r="T21" s="151"/>
      <c r="U21" s="151"/>
      <c r="V21" s="151"/>
      <c r="W21" s="151"/>
      <c r="X21" s="151"/>
      <c r="Y21" s="151"/>
    </row>
    <row r="22" spans="1:25">
      <c r="A22" s="152"/>
      <c r="B22" s="152"/>
      <c r="C22" s="152"/>
      <c r="D22" s="152"/>
      <c r="E22" s="152"/>
      <c r="F22" s="152" t="s">
        <v>41</v>
      </c>
      <c r="G22" s="152"/>
      <c r="H22" s="152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</row>
    <row r="23" spans="1:25">
      <c r="A23" s="152"/>
      <c r="B23" s="152"/>
      <c r="C23" s="152"/>
      <c r="D23" s="152"/>
      <c r="E23" s="152"/>
      <c r="F23" s="152" t="s">
        <v>45</v>
      </c>
      <c r="G23" s="152"/>
      <c r="H23" s="152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1"/>
    </row>
    <row r="24" spans="1:25">
      <c r="A24" s="152">
        <v>4</v>
      </c>
      <c r="B24" s="133" t="s">
        <v>1</v>
      </c>
      <c r="C24" s="134"/>
      <c r="D24" s="134"/>
      <c r="E24" s="134"/>
      <c r="F24" s="134"/>
      <c r="G24" s="134"/>
      <c r="H24" s="135"/>
      <c r="I24" s="205" t="str">
        <f>IF(表紙様式第12別紙!C19="","",表紙様式第12別紙!C19)</f>
        <v/>
      </c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1:25">
      <c r="A25" s="152"/>
      <c r="B25" s="152" t="s">
        <v>76</v>
      </c>
      <c r="C25" s="152"/>
      <c r="D25" s="152"/>
      <c r="E25" s="152"/>
      <c r="F25" s="152"/>
      <c r="G25" s="152"/>
      <c r="H25" s="152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</row>
    <row r="26" spans="1:25">
      <c r="A26" s="152"/>
      <c r="B26" s="172" t="s">
        <v>40</v>
      </c>
      <c r="C26" s="152"/>
      <c r="D26" s="152"/>
      <c r="E26" s="152"/>
      <c r="F26" s="152" t="s">
        <v>23</v>
      </c>
      <c r="G26" s="152"/>
      <c r="H26" s="152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4"/>
    </row>
    <row r="27" spans="1:25">
      <c r="A27" s="152"/>
      <c r="B27" s="152"/>
      <c r="C27" s="152"/>
      <c r="D27" s="152"/>
      <c r="E27" s="152"/>
      <c r="F27" s="152" t="s">
        <v>24</v>
      </c>
      <c r="G27" s="152"/>
      <c r="H27" s="152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4"/>
    </row>
    <row r="28" spans="1:25">
      <c r="A28" s="152"/>
      <c r="B28" s="152"/>
      <c r="C28" s="152"/>
      <c r="D28" s="152"/>
      <c r="E28" s="152"/>
      <c r="F28" s="152" t="s">
        <v>44</v>
      </c>
      <c r="G28" s="152"/>
      <c r="H28" s="152"/>
      <c r="I28" s="152" t="s">
        <v>129</v>
      </c>
      <c r="J28" s="152"/>
      <c r="K28" s="151"/>
      <c r="L28" s="151"/>
      <c r="M28" s="151"/>
      <c r="N28" s="151"/>
      <c r="O28" s="151"/>
      <c r="P28" s="151"/>
      <c r="Q28" s="152" t="s">
        <v>130</v>
      </c>
      <c r="R28" s="152"/>
      <c r="S28" s="151"/>
      <c r="T28" s="151"/>
      <c r="U28" s="151"/>
      <c r="V28" s="151"/>
      <c r="W28" s="151"/>
      <c r="X28" s="151"/>
      <c r="Y28" s="151"/>
    </row>
    <row r="29" spans="1:25" ht="15.75" customHeight="1">
      <c r="A29" s="152"/>
      <c r="B29" s="152"/>
      <c r="C29" s="152"/>
      <c r="D29" s="152"/>
      <c r="E29" s="152"/>
      <c r="F29" s="152" t="s">
        <v>25</v>
      </c>
      <c r="G29" s="152"/>
      <c r="H29" s="152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8"/>
    </row>
    <row r="30" spans="1:25">
      <c r="A30" s="152"/>
      <c r="B30" s="152"/>
      <c r="C30" s="152"/>
      <c r="D30" s="152"/>
      <c r="E30" s="152"/>
      <c r="F30" s="152" t="s">
        <v>18</v>
      </c>
      <c r="G30" s="152"/>
      <c r="H30" s="152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1"/>
    </row>
    <row r="31" spans="1:25" ht="15.75" customHeight="1">
      <c r="A31" s="152">
        <v>5</v>
      </c>
      <c r="B31" s="133" t="s">
        <v>1</v>
      </c>
      <c r="C31" s="134"/>
      <c r="D31" s="134"/>
      <c r="E31" s="134"/>
      <c r="F31" s="134"/>
      <c r="G31" s="134"/>
      <c r="H31" s="135"/>
      <c r="I31" s="205" t="str">
        <f>IF(表紙様式第12別紙!C20="","",表紙様式第12別紙!C20)</f>
        <v/>
      </c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1:25" ht="15.75" customHeight="1">
      <c r="A32" s="152"/>
      <c r="B32" s="152" t="s">
        <v>76</v>
      </c>
      <c r="C32" s="152"/>
      <c r="D32" s="152"/>
      <c r="E32" s="152"/>
      <c r="F32" s="152"/>
      <c r="G32" s="152"/>
      <c r="H32" s="152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</row>
    <row r="33" spans="1:29" ht="15.75" customHeight="1">
      <c r="A33" s="152"/>
      <c r="B33" s="172" t="s">
        <v>40</v>
      </c>
      <c r="C33" s="152"/>
      <c r="D33" s="152"/>
      <c r="E33" s="152"/>
      <c r="F33" s="152" t="s">
        <v>23</v>
      </c>
      <c r="G33" s="152"/>
      <c r="H33" s="152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4"/>
    </row>
    <row r="34" spans="1:29">
      <c r="A34" s="152"/>
      <c r="B34" s="152"/>
      <c r="C34" s="152"/>
      <c r="D34" s="152"/>
      <c r="E34" s="152"/>
      <c r="F34" s="152" t="s">
        <v>24</v>
      </c>
      <c r="G34" s="152"/>
      <c r="H34" s="152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4"/>
    </row>
    <row r="35" spans="1:29">
      <c r="A35" s="152"/>
      <c r="B35" s="152"/>
      <c r="C35" s="152"/>
      <c r="D35" s="152"/>
      <c r="E35" s="152"/>
      <c r="F35" s="152" t="s">
        <v>44</v>
      </c>
      <c r="G35" s="152"/>
      <c r="H35" s="152"/>
      <c r="I35" s="152" t="s">
        <v>129</v>
      </c>
      <c r="J35" s="152"/>
      <c r="K35" s="151"/>
      <c r="L35" s="151"/>
      <c r="M35" s="151"/>
      <c r="N35" s="151"/>
      <c r="O35" s="151"/>
      <c r="P35" s="151"/>
      <c r="Q35" s="152" t="s">
        <v>130</v>
      </c>
      <c r="R35" s="152"/>
      <c r="S35" s="151"/>
      <c r="T35" s="151"/>
      <c r="U35" s="151"/>
      <c r="V35" s="151"/>
      <c r="W35" s="151"/>
      <c r="X35" s="151"/>
      <c r="Y35" s="151"/>
    </row>
    <row r="36" spans="1:29" ht="15.75" customHeight="1">
      <c r="A36" s="152"/>
      <c r="B36" s="152"/>
      <c r="C36" s="152"/>
      <c r="D36" s="152"/>
      <c r="E36" s="152"/>
      <c r="F36" s="152" t="s">
        <v>25</v>
      </c>
      <c r="G36" s="152"/>
      <c r="H36" s="152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8"/>
    </row>
    <row r="37" spans="1:29">
      <c r="A37" s="152"/>
      <c r="B37" s="152"/>
      <c r="C37" s="152"/>
      <c r="D37" s="152"/>
      <c r="E37" s="152"/>
      <c r="F37" s="152" t="s">
        <v>18</v>
      </c>
      <c r="G37" s="152"/>
      <c r="H37" s="152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1"/>
      <c r="AB37" s="14" t="s">
        <v>135</v>
      </c>
      <c r="AC37" s="14" t="s">
        <v>136</v>
      </c>
    </row>
    <row r="38" spans="1:29">
      <c r="A38" s="172" t="s">
        <v>46</v>
      </c>
      <c r="B38" s="172"/>
      <c r="C38" s="172"/>
      <c r="D38" s="172"/>
      <c r="E38" s="172"/>
      <c r="F38" s="152" t="s">
        <v>47</v>
      </c>
      <c r="G38" s="152"/>
      <c r="H38" s="152"/>
      <c r="I38" s="144" t="s">
        <v>390</v>
      </c>
      <c r="J38" s="145"/>
      <c r="K38" s="164" t="s">
        <v>50</v>
      </c>
      <c r="L38" s="164"/>
      <c r="M38" s="164"/>
      <c r="N38" s="164"/>
      <c r="O38" s="164"/>
      <c r="P38" s="164"/>
      <c r="Q38" s="144" t="s">
        <v>390</v>
      </c>
      <c r="R38" s="145"/>
      <c r="S38" s="164" t="s">
        <v>51</v>
      </c>
      <c r="T38" s="164"/>
      <c r="U38" s="164"/>
      <c r="V38" s="164"/>
      <c r="W38" s="164"/>
      <c r="X38" s="164"/>
      <c r="Y38" s="164"/>
      <c r="AA38" s="17" t="s">
        <v>118</v>
      </c>
      <c r="AB38" s="17" t="str">
        <f>I38</f>
        <v>□</v>
      </c>
      <c r="AC38" s="17" t="str">
        <f>Q38</f>
        <v>□</v>
      </c>
    </row>
    <row r="39" spans="1:29">
      <c r="A39" s="172"/>
      <c r="B39" s="172"/>
      <c r="C39" s="172"/>
      <c r="D39" s="172"/>
      <c r="E39" s="172"/>
      <c r="F39" s="152" t="s">
        <v>48</v>
      </c>
      <c r="G39" s="152"/>
      <c r="H39" s="152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</row>
    <row r="40" spans="1:29">
      <c r="A40" s="172"/>
      <c r="B40" s="172"/>
      <c r="C40" s="172"/>
      <c r="D40" s="172"/>
      <c r="E40" s="172"/>
      <c r="F40" s="152" t="s">
        <v>23</v>
      </c>
      <c r="G40" s="152"/>
      <c r="H40" s="152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</row>
    <row r="41" spans="1:29">
      <c r="A41" s="172"/>
      <c r="B41" s="172"/>
      <c r="C41" s="172"/>
      <c r="D41" s="172"/>
      <c r="E41" s="172"/>
      <c r="F41" s="152" t="s">
        <v>24</v>
      </c>
      <c r="G41" s="152"/>
      <c r="H41" s="152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</row>
    <row r="42" spans="1:29">
      <c r="A42" s="172"/>
      <c r="B42" s="172"/>
      <c r="C42" s="172"/>
      <c r="D42" s="172"/>
      <c r="E42" s="172"/>
      <c r="F42" s="133" t="s">
        <v>44</v>
      </c>
      <c r="G42" s="134"/>
      <c r="H42" s="135"/>
      <c r="I42" s="152" t="s">
        <v>129</v>
      </c>
      <c r="J42" s="152"/>
      <c r="K42" s="151"/>
      <c r="L42" s="151"/>
      <c r="M42" s="151"/>
      <c r="N42" s="151"/>
      <c r="O42" s="151"/>
      <c r="P42" s="151"/>
      <c r="Q42" s="152" t="s">
        <v>130</v>
      </c>
      <c r="R42" s="152"/>
      <c r="S42" s="151"/>
      <c r="T42" s="151"/>
      <c r="U42" s="151"/>
      <c r="V42" s="151"/>
      <c r="W42" s="151"/>
      <c r="X42" s="151"/>
      <c r="Y42" s="151"/>
    </row>
    <row r="43" spans="1:29" ht="15.75" customHeight="1">
      <c r="A43" s="172"/>
      <c r="B43" s="172"/>
      <c r="C43" s="172"/>
      <c r="D43" s="172"/>
      <c r="E43" s="172"/>
      <c r="F43" s="199" t="s">
        <v>49</v>
      </c>
      <c r="G43" s="200"/>
      <c r="H43" s="201"/>
      <c r="I43" s="133" t="s">
        <v>94</v>
      </c>
      <c r="J43" s="134"/>
      <c r="K43" s="134"/>
      <c r="L43" s="134"/>
      <c r="M43" s="135"/>
      <c r="N43" s="22" t="s">
        <v>131</v>
      </c>
      <c r="O43" s="146"/>
      <c r="P43" s="147"/>
      <c r="Q43" s="147"/>
      <c r="R43" s="147"/>
      <c r="S43" s="147"/>
      <c r="T43" s="147"/>
      <c r="U43" s="147"/>
      <c r="V43" s="147"/>
      <c r="W43" s="147"/>
      <c r="X43" s="147"/>
      <c r="Y43" s="148"/>
    </row>
    <row r="44" spans="1:29" ht="15.75" customHeight="1">
      <c r="A44" s="172"/>
      <c r="B44" s="172"/>
      <c r="C44" s="172"/>
      <c r="D44" s="172"/>
      <c r="E44" s="172"/>
      <c r="F44" s="185"/>
      <c r="G44" s="186"/>
      <c r="H44" s="187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</row>
    <row r="45" spans="1:29">
      <c r="A45" s="172"/>
      <c r="B45" s="172"/>
      <c r="C45" s="172"/>
      <c r="D45" s="172"/>
      <c r="E45" s="172"/>
      <c r="F45" s="188"/>
      <c r="G45" s="189"/>
      <c r="H45" s="190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</row>
    <row r="46" spans="1:29">
      <c r="A46" s="172"/>
      <c r="B46" s="172"/>
      <c r="C46" s="172"/>
      <c r="D46" s="172"/>
      <c r="E46" s="172"/>
      <c r="F46" s="152" t="s">
        <v>25</v>
      </c>
      <c r="G46" s="152"/>
      <c r="H46" s="152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1:29">
      <c r="A47" s="172"/>
      <c r="B47" s="172"/>
      <c r="C47" s="172"/>
      <c r="D47" s="172"/>
      <c r="E47" s="172"/>
      <c r="F47" s="152" t="s">
        <v>18</v>
      </c>
      <c r="G47" s="152"/>
      <c r="H47" s="152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</row>
  </sheetData>
  <sheetProtection algorithmName="SHA-512" hashValue="6IuGgdJfgx0rTVDli5oEqmZdhfBZX6/lLEw5w49/AQ7Sw3F5ybQyWMTh2dfa8mIy08NtzUXv0DGqOgaUeowPCA==" saltValue="OwRqkVeaU4vnQDyAl0bVmA==" spinCount="100000" sheet="1" formatCells="0" formatColumns="0" formatRows="0"/>
  <mergeCells count="122"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A38:E47"/>
    <mergeCell ref="A10:A16"/>
    <mergeCell ref="F30:H30"/>
    <mergeCell ref="I30:Y30"/>
    <mergeCell ref="I20:Y20"/>
    <mergeCell ref="F21:H21"/>
    <mergeCell ref="F38:H38"/>
    <mergeCell ref="F39:H39"/>
    <mergeCell ref="K38:P38"/>
    <mergeCell ref="Q38:R38"/>
    <mergeCell ref="S38:Y38"/>
    <mergeCell ref="I39:Y39"/>
    <mergeCell ref="B25:H25"/>
    <mergeCell ref="I25:Y25"/>
    <mergeCell ref="I29:Y29"/>
    <mergeCell ref="I28:J28"/>
    <mergeCell ref="K28:P28"/>
    <mergeCell ref="Q28:R28"/>
    <mergeCell ref="S28:Y28"/>
    <mergeCell ref="B18:H18"/>
    <mergeCell ref="I18:Y18"/>
    <mergeCell ref="F20:H20"/>
    <mergeCell ref="I26:Y26"/>
    <mergeCell ref="F27:H27"/>
    <mergeCell ref="I27:Y27"/>
    <mergeCell ref="F26:H26"/>
    <mergeCell ref="B10:H10"/>
    <mergeCell ref="B12:E16"/>
    <mergeCell ref="F12:H12"/>
    <mergeCell ref="I12:Y12"/>
    <mergeCell ref="F13:H13"/>
    <mergeCell ref="I13:Y13"/>
    <mergeCell ref="F14:H14"/>
    <mergeCell ref="F15:H15"/>
    <mergeCell ref="I15:Y15"/>
    <mergeCell ref="F16:H16"/>
    <mergeCell ref="I16:Y16"/>
    <mergeCell ref="A1:Y1"/>
    <mergeCell ref="A24:A30"/>
    <mergeCell ref="B24:H24"/>
    <mergeCell ref="I24:Y24"/>
    <mergeCell ref="B26:E30"/>
    <mergeCell ref="F28:H28"/>
    <mergeCell ref="I10:Y10"/>
    <mergeCell ref="B11:H11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I11:Y11"/>
    <mergeCell ref="I6:Y6"/>
    <mergeCell ref="F29:H29"/>
    <mergeCell ref="I9:Y9"/>
    <mergeCell ref="I17:Y17"/>
    <mergeCell ref="F43:H45"/>
    <mergeCell ref="I43:M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F36:H36"/>
    <mergeCell ref="I36:Y36"/>
    <mergeCell ref="F37:H37"/>
    <mergeCell ref="B32:H32"/>
    <mergeCell ref="I32:Y32"/>
    <mergeCell ref="F42:H42"/>
    <mergeCell ref="I35:J35"/>
    <mergeCell ref="K35:P35"/>
    <mergeCell ref="Q35:R35"/>
    <mergeCell ref="S35:Y35"/>
    <mergeCell ref="I42:J42"/>
    <mergeCell ref="K42:P42"/>
    <mergeCell ref="Q42:R42"/>
    <mergeCell ref="S42:Y42"/>
    <mergeCell ref="O43:Y43"/>
    <mergeCell ref="I7:J7"/>
    <mergeCell ref="Q7:R7"/>
    <mergeCell ref="K7:P7"/>
    <mergeCell ref="S7:Y7"/>
    <mergeCell ref="I14:J14"/>
    <mergeCell ref="K14:P14"/>
    <mergeCell ref="Q14:R14"/>
    <mergeCell ref="S14:Y14"/>
    <mergeCell ref="I21:J21"/>
    <mergeCell ref="K21:P21"/>
    <mergeCell ref="Q21:R21"/>
    <mergeCell ref="S21:Y21"/>
    <mergeCell ref="I19:Y19"/>
  </mergeCells>
  <phoneticPr fontId="5"/>
  <dataValidations count="1">
    <dataValidation type="list" allowBlank="1" showInputMessage="1" showErrorMessage="1" sqref="I38:J38 Q38:R38" xr:uid="{DDD6E8FB-0838-466C-8824-043131E7CDDF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&amp;Lsf07Hh4_2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D50"/>
  <sheetViews>
    <sheetView showGridLines="0" view="pageBreakPreview" zoomScaleNormal="100" zoomScaleSheetLayoutView="100" workbookViewId="0">
      <selection activeCell="F12" sqref="F12:I12"/>
    </sheetView>
  </sheetViews>
  <sheetFormatPr defaultColWidth="3.08203125" defaultRowHeight="15"/>
  <cols>
    <col min="1" max="26" width="3.08203125" style="1"/>
    <col min="27" max="27" width="19.5" style="1" hidden="1" customWidth="1"/>
    <col min="28" max="28" width="15.33203125" style="1" hidden="1" customWidth="1"/>
    <col min="29" max="30" width="8.58203125" style="1" hidden="1" customWidth="1"/>
    <col min="31" max="32" width="3.08203125" style="1" customWidth="1"/>
    <col min="33" max="16384" width="3.08203125" style="1"/>
  </cols>
  <sheetData>
    <row r="1" spans="1:30">
      <c r="A1" s="167" t="s">
        <v>317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</row>
    <row r="2" spans="1:30" ht="16.5" customHeight="1">
      <c r="A2" s="163" t="s">
        <v>284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30" ht="16.5" customHeight="1">
      <c r="A3" s="243" t="s">
        <v>286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</row>
    <row r="4" spans="1:30" ht="16.5" customHeight="1">
      <c r="A4" s="132" t="s">
        <v>77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</row>
    <row r="5" spans="1:30" ht="16.5" customHeight="1">
      <c r="A5" s="122" t="s">
        <v>56</v>
      </c>
      <c r="B5" s="142"/>
      <c r="C5" s="142"/>
      <c r="D5" s="142"/>
      <c r="E5" s="123"/>
      <c r="F5" s="240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2"/>
    </row>
    <row r="6" spans="1:30" ht="16.5" customHeight="1">
      <c r="A6" s="122" t="s">
        <v>15</v>
      </c>
      <c r="B6" s="142"/>
      <c r="C6" s="142"/>
      <c r="D6" s="142"/>
      <c r="E6" s="123"/>
      <c r="F6" s="240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2"/>
    </row>
    <row r="7" spans="1:30" ht="16.5" customHeight="1">
      <c r="A7" s="133" t="s">
        <v>17</v>
      </c>
      <c r="B7" s="134"/>
      <c r="C7" s="134"/>
      <c r="D7" s="134"/>
      <c r="E7" s="135"/>
      <c r="F7" s="129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1"/>
    </row>
    <row r="8" spans="1:30" ht="16.5" customHeight="1">
      <c r="A8" s="122" t="s">
        <v>127</v>
      </c>
      <c r="B8" s="142"/>
      <c r="C8" s="142"/>
      <c r="D8" s="142"/>
      <c r="E8" s="123"/>
      <c r="F8" s="240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2"/>
    </row>
    <row r="9" spans="1:30" s="14" customFormat="1" ht="16.5" customHeight="1">
      <c r="A9" s="172" t="s">
        <v>16</v>
      </c>
      <c r="B9" s="152"/>
      <c r="C9" s="152"/>
      <c r="D9" s="152"/>
      <c r="E9" s="152"/>
      <c r="F9" s="179" t="s">
        <v>93</v>
      </c>
      <c r="G9" s="180"/>
      <c r="H9" s="180"/>
      <c r="I9" s="180"/>
      <c r="J9" s="181"/>
      <c r="K9" s="26" t="s">
        <v>131</v>
      </c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</row>
    <row r="10" spans="1:30" s="14" customFormat="1" ht="16.5" customHeight="1">
      <c r="A10" s="172"/>
      <c r="B10" s="152"/>
      <c r="C10" s="152"/>
      <c r="D10" s="152"/>
      <c r="E10" s="152"/>
      <c r="F10" s="173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5"/>
    </row>
    <row r="11" spans="1:30" s="14" customFormat="1" ht="16.5" customHeight="1">
      <c r="A11" s="152"/>
      <c r="B11" s="152"/>
      <c r="C11" s="152"/>
      <c r="D11" s="152"/>
      <c r="E11" s="152"/>
      <c r="F11" s="176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8"/>
      <c r="AC11" s="17" t="s">
        <v>120</v>
      </c>
      <c r="AD11" s="17" t="s">
        <v>121</v>
      </c>
    </row>
    <row r="12" spans="1:30" ht="15" customHeight="1">
      <c r="A12" s="233" t="s">
        <v>115</v>
      </c>
      <c r="B12" s="234"/>
      <c r="C12" s="234"/>
      <c r="D12" s="234"/>
      <c r="E12" s="235"/>
      <c r="F12" s="193" t="s">
        <v>265</v>
      </c>
      <c r="G12" s="191"/>
      <c r="H12" s="191"/>
      <c r="I12" s="191"/>
      <c r="J12" s="211" t="s">
        <v>292</v>
      </c>
      <c r="K12" s="211"/>
      <c r="L12" s="211"/>
      <c r="M12" s="211"/>
      <c r="N12" s="211"/>
      <c r="O12" s="211"/>
      <c r="P12" s="211"/>
      <c r="Q12" s="211"/>
      <c r="R12" s="191" t="s">
        <v>116</v>
      </c>
      <c r="S12" s="191"/>
      <c r="T12" s="144" t="s">
        <v>390</v>
      </c>
      <c r="U12" s="145"/>
      <c r="V12" s="191" t="s">
        <v>117</v>
      </c>
      <c r="W12" s="191"/>
      <c r="X12" s="144" t="s">
        <v>390</v>
      </c>
      <c r="Y12" s="145"/>
      <c r="AA12" s="20"/>
      <c r="AB12" s="17" t="s">
        <v>132</v>
      </c>
      <c r="AC12" s="17" t="str">
        <f t="shared" ref="AC12:AC14" si="0">T12</f>
        <v>□</v>
      </c>
      <c r="AD12" s="17" t="str">
        <f t="shared" ref="AD12:AD14" si="1">X12</f>
        <v>□</v>
      </c>
    </row>
    <row r="13" spans="1:30">
      <c r="A13" s="233"/>
      <c r="B13" s="234"/>
      <c r="C13" s="234"/>
      <c r="D13" s="234"/>
      <c r="E13" s="235"/>
      <c r="F13" s="191" t="s">
        <v>287</v>
      </c>
      <c r="G13" s="191"/>
      <c r="H13" s="191"/>
      <c r="I13" s="191"/>
      <c r="J13" s="211" t="s">
        <v>292</v>
      </c>
      <c r="K13" s="211"/>
      <c r="L13" s="211"/>
      <c r="M13" s="211"/>
      <c r="N13" s="211"/>
      <c r="O13" s="211"/>
      <c r="P13" s="211"/>
      <c r="Q13" s="211"/>
      <c r="R13" s="191" t="s">
        <v>116</v>
      </c>
      <c r="S13" s="191"/>
      <c r="T13" s="144" t="s">
        <v>390</v>
      </c>
      <c r="U13" s="145"/>
      <c r="V13" s="191" t="s">
        <v>117</v>
      </c>
      <c r="W13" s="191"/>
      <c r="X13" s="144" t="s">
        <v>390</v>
      </c>
      <c r="Y13" s="145"/>
      <c r="AA13" s="20"/>
      <c r="AB13" s="17" t="s">
        <v>288</v>
      </c>
      <c r="AC13" s="17" t="str">
        <f t="shared" si="0"/>
        <v>□</v>
      </c>
      <c r="AD13" s="17" t="str">
        <f t="shared" si="1"/>
        <v>□</v>
      </c>
    </row>
    <row r="14" spans="1:30">
      <c r="A14" s="236"/>
      <c r="B14" s="237"/>
      <c r="C14" s="237"/>
      <c r="D14" s="237"/>
      <c r="E14" s="238"/>
      <c r="F14" s="191" t="s">
        <v>388</v>
      </c>
      <c r="G14" s="191"/>
      <c r="H14" s="191"/>
      <c r="I14" s="191"/>
      <c r="J14" s="211" t="s">
        <v>292</v>
      </c>
      <c r="K14" s="211"/>
      <c r="L14" s="211"/>
      <c r="M14" s="211"/>
      <c r="N14" s="211"/>
      <c r="O14" s="211"/>
      <c r="P14" s="211"/>
      <c r="Q14" s="211"/>
      <c r="R14" s="191" t="s">
        <v>116</v>
      </c>
      <c r="S14" s="191"/>
      <c r="T14" s="144" t="s">
        <v>390</v>
      </c>
      <c r="U14" s="145"/>
      <c r="V14" s="191" t="s">
        <v>117</v>
      </c>
      <c r="W14" s="191"/>
      <c r="X14" s="144" t="s">
        <v>390</v>
      </c>
      <c r="Y14" s="145"/>
      <c r="AA14" s="21"/>
      <c r="AB14" s="17" t="s">
        <v>289</v>
      </c>
      <c r="AC14" s="17" t="str">
        <f t="shared" si="0"/>
        <v>□</v>
      </c>
      <c r="AD14" s="17" t="str">
        <f t="shared" si="1"/>
        <v>□</v>
      </c>
    </row>
    <row r="15" spans="1:30" ht="16.5" customHeight="1">
      <c r="A15" s="100"/>
      <c r="B15" s="100"/>
      <c r="C15" s="100"/>
      <c r="D15" s="100"/>
      <c r="E15" s="100"/>
      <c r="F15" s="101"/>
      <c r="G15" s="101"/>
      <c r="H15" s="101"/>
      <c r="I15" s="101"/>
      <c r="J15" s="102"/>
      <c r="K15" s="102"/>
      <c r="L15" s="102"/>
      <c r="M15" s="102"/>
      <c r="N15" s="102"/>
      <c r="O15" s="102"/>
      <c r="P15" s="102"/>
      <c r="Q15" s="102"/>
      <c r="R15" s="103"/>
      <c r="S15" s="103"/>
      <c r="T15" s="103"/>
      <c r="U15" s="103"/>
      <c r="V15" s="103"/>
      <c r="W15" s="103"/>
      <c r="X15" s="103"/>
      <c r="Y15" s="103"/>
      <c r="AA15" s="14"/>
      <c r="AB15" s="14"/>
      <c r="AC15" s="14"/>
      <c r="AD15" s="14"/>
    </row>
    <row r="16" spans="1:30" ht="16.5" customHeight="1">
      <c r="A16" s="239" t="s">
        <v>78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</row>
    <row r="17" spans="1:30" ht="16.5" customHeight="1">
      <c r="A17" s="212" t="s">
        <v>56</v>
      </c>
      <c r="B17" s="213"/>
      <c r="C17" s="213"/>
      <c r="D17" s="213"/>
      <c r="E17" s="214"/>
      <c r="F17" s="215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7"/>
    </row>
    <row r="18" spans="1:30" ht="16.5" customHeight="1">
      <c r="A18" s="212" t="s">
        <v>15</v>
      </c>
      <c r="B18" s="213"/>
      <c r="C18" s="213"/>
      <c r="D18" s="213"/>
      <c r="E18" s="214"/>
      <c r="F18" s="215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7"/>
    </row>
    <row r="19" spans="1:30" ht="16.5" customHeight="1">
      <c r="A19" s="218" t="s">
        <v>17</v>
      </c>
      <c r="B19" s="219"/>
      <c r="C19" s="219"/>
      <c r="D19" s="219"/>
      <c r="E19" s="220"/>
      <c r="F19" s="221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3"/>
    </row>
    <row r="20" spans="1:30" ht="16.5" customHeight="1">
      <c r="A20" s="212" t="s">
        <v>127</v>
      </c>
      <c r="B20" s="213"/>
      <c r="C20" s="213"/>
      <c r="D20" s="213"/>
      <c r="E20" s="214"/>
      <c r="F20" s="215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7"/>
    </row>
    <row r="21" spans="1:30" ht="16.5" customHeight="1">
      <c r="A21" s="193" t="s">
        <v>16</v>
      </c>
      <c r="B21" s="191"/>
      <c r="C21" s="191"/>
      <c r="D21" s="191"/>
      <c r="E21" s="191"/>
      <c r="F21" s="224" t="s">
        <v>93</v>
      </c>
      <c r="G21" s="225"/>
      <c r="H21" s="225"/>
      <c r="I21" s="225"/>
      <c r="J21" s="226"/>
      <c r="K21" s="104" t="s">
        <v>131</v>
      </c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</row>
    <row r="22" spans="1:30" ht="16.5" customHeight="1">
      <c r="A22" s="193"/>
      <c r="B22" s="191"/>
      <c r="C22" s="191"/>
      <c r="D22" s="191"/>
      <c r="E22" s="191"/>
      <c r="F22" s="227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9"/>
    </row>
    <row r="23" spans="1:30" ht="16.5" customHeight="1">
      <c r="A23" s="191"/>
      <c r="B23" s="191"/>
      <c r="C23" s="191"/>
      <c r="D23" s="191"/>
      <c r="E23" s="191"/>
      <c r="F23" s="230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2"/>
      <c r="AA23" s="14"/>
      <c r="AB23" s="14"/>
      <c r="AC23" s="17" t="s">
        <v>120</v>
      </c>
      <c r="AD23" s="17" t="s">
        <v>121</v>
      </c>
    </row>
    <row r="24" spans="1:30" ht="16.5" customHeight="1">
      <c r="A24" s="233" t="s">
        <v>115</v>
      </c>
      <c r="B24" s="234"/>
      <c r="C24" s="234"/>
      <c r="D24" s="234"/>
      <c r="E24" s="235"/>
      <c r="F24" s="193" t="s">
        <v>265</v>
      </c>
      <c r="G24" s="191"/>
      <c r="H24" s="191"/>
      <c r="I24" s="191"/>
      <c r="J24" s="211" t="s">
        <v>292</v>
      </c>
      <c r="K24" s="211"/>
      <c r="L24" s="211"/>
      <c r="M24" s="211"/>
      <c r="N24" s="211"/>
      <c r="O24" s="211"/>
      <c r="P24" s="211"/>
      <c r="Q24" s="211"/>
      <c r="R24" s="191" t="s">
        <v>116</v>
      </c>
      <c r="S24" s="191"/>
      <c r="T24" s="144" t="s">
        <v>390</v>
      </c>
      <c r="U24" s="145"/>
      <c r="V24" s="191" t="s">
        <v>117</v>
      </c>
      <c r="W24" s="191"/>
      <c r="X24" s="144" t="s">
        <v>390</v>
      </c>
      <c r="Y24" s="145"/>
      <c r="AA24" s="20"/>
      <c r="AB24" s="17" t="s">
        <v>132</v>
      </c>
      <c r="AC24" s="17" t="str">
        <f t="shared" ref="AC24:AC26" si="2">T24</f>
        <v>□</v>
      </c>
      <c r="AD24" s="17" t="str">
        <f t="shared" ref="AD24:AD26" si="3">X24</f>
        <v>□</v>
      </c>
    </row>
    <row r="25" spans="1:30">
      <c r="A25" s="233"/>
      <c r="B25" s="234"/>
      <c r="C25" s="234"/>
      <c r="D25" s="234"/>
      <c r="E25" s="235"/>
      <c r="F25" s="191" t="s">
        <v>287</v>
      </c>
      <c r="G25" s="191"/>
      <c r="H25" s="191"/>
      <c r="I25" s="191"/>
      <c r="J25" s="211" t="s">
        <v>292</v>
      </c>
      <c r="K25" s="211"/>
      <c r="L25" s="211"/>
      <c r="M25" s="211"/>
      <c r="N25" s="211"/>
      <c r="O25" s="211"/>
      <c r="P25" s="211"/>
      <c r="Q25" s="211"/>
      <c r="R25" s="191" t="s">
        <v>116</v>
      </c>
      <c r="S25" s="191"/>
      <c r="T25" s="144" t="s">
        <v>390</v>
      </c>
      <c r="U25" s="145"/>
      <c r="V25" s="191" t="s">
        <v>117</v>
      </c>
      <c r="W25" s="191"/>
      <c r="X25" s="144" t="s">
        <v>390</v>
      </c>
      <c r="Y25" s="145"/>
      <c r="AA25" s="20"/>
      <c r="AB25" s="17" t="s">
        <v>288</v>
      </c>
      <c r="AC25" s="17" t="str">
        <f t="shared" si="2"/>
        <v>□</v>
      </c>
      <c r="AD25" s="17" t="str">
        <f t="shared" si="3"/>
        <v>□</v>
      </c>
    </row>
    <row r="26" spans="1:30">
      <c r="A26" s="236"/>
      <c r="B26" s="237"/>
      <c r="C26" s="237"/>
      <c r="D26" s="237"/>
      <c r="E26" s="238"/>
      <c r="F26" s="191" t="s">
        <v>388</v>
      </c>
      <c r="G26" s="191"/>
      <c r="H26" s="191"/>
      <c r="I26" s="191"/>
      <c r="J26" s="211" t="s">
        <v>292</v>
      </c>
      <c r="K26" s="211"/>
      <c r="L26" s="211"/>
      <c r="M26" s="211"/>
      <c r="N26" s="211"/>
      <c r="O26" s="211"/>
      <c r="P26" s="211"/>
      <c r="Q26" s="211"/>
      <c r="R26" s="191" t="s">
        <v>116</v>
      </c>
      <c r="S26" s="191"/>
      <c r="T26" s="144" t="s">
        <v>390</v>
      </c>
      <c r="U26" s="145"/>
      <c r="V26" s="191" t="s">
        <v>117</v>
      </c>
      <c r="W26" s="191"/>
      <c r="X26" s="144" t="s">
        <v>390</v>
      </c>
      <c r="Y26" s="145"/>
      <c r="AA26" s="21"/>
      <c r="AB26" s="17" t="s">
        <v>289</v>
      </c>
      <c r="AC26" s="17" t="str">
        <f t="shared" si="2"/>
        <v>□</v>
      </c>
      <c r="AD26" s="17" t="str">
        <f t="shared" si="3"/>
        <v>□</v>
      </c>
    </row>
    <row r="27" spans="1:30">
      <c r="A27" s="100"/>
      <c r="B27" s="100"/>
      <c r="C27" s="100"/>
      <c r="D27" s="100"/>
      <c r="E27" s="100"/>
      <c r="F27" s="103"/>
      <c r="G27" s="103"/>
      <c r="H27" s="103"/>
      <c r="I27" s="103"/>
      <c r="J27" s="105"/>
      <c r="K27" s="105"/>
      <c r="L27" s="105"/>
      <c r="M27" s="105"/>
      <c r="N27" s="105"/>
      <c r="O27" s="105"/>
      <c r="P27" s="105"/>
      <c r="Q27" s="105"/>
      <c r="R27" s="103"/>
      <c r="S27" s="103"/>
      <c r="T27" s="103"/>
      <c r="U27" s="103"/>
      <c r="V27" s="103"/>
      <c r="W27" s="103"/>
      <c r="X27" s="103"/>
      <c r="Y27" s="103"/>
      <c r="AA27" s="14"/>
      <c r="AB27" s="14"/>
      <c r="AC27" s="14"/>
      <c r="AD27" s="14"/>
    </row>
    <row r="28" spans="1:30" ht="16.5" customHeight="1">
      <c r="A28" s="239" t="s">
        <v>79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</row>
    <row r="29" spans="1:30">
      <c r="A29" s="212" t="s">
        <v>56</v>
      </c>
      <c r="B29" s="213"/>
      <c r="C29" s="213"/>
      <c r="D29" s="213"/>
      <c r="E29" s="214"/>
      <c r="F29" s="215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7"/>
    </row>
    <row r="30" spans="1:30">
      <c r="A30" s="212" t="s">
        <v>15</v>
      </c>
      <c r="B30" s="213"/>
      <c r="C30" s="213"/>
      <c r="D30" s="213"/>
      <c r="E30" s="214"/>
      <c r="F30" s="215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7"/>
    </row>
    <row r="31" spans="1:30">
      <c r="A31" s="218" t="s">
        <v>17</v>
      </c>
      <c r="B31" s="219"/>
      <c r="C31" s="219"/>
      <c r="D31" s="219"/>
      <c r="E31" s="220"/>
      <c r="F31" s="221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3"/>
    </row>
    <row r="32" spans="1:30">
      <c r="A32" s="212" t="s">
        <v>127</v>
      </c>
      <c r="B32" s="213"/>
      <c r="C32" s="213"/>
      <c r="D32" s="213"/>
      <c r="E32" s="214"/>
      <c r="F32" s="215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7"/>
    </row>
    <row r="33" spans="1:30">
      <c r="A33" s="193" t="s">
        <v>16</v>
      </c>
      <c r="B33" s="191"/>
      <c r="C33" s="191"/>
      <c r="D33" s="191"/>
      <c r="E33" s="191"/>
      <c r="F33" s="224" t="s">
        <v>93</v>
      </c>
      <c r="G33" s="225"/>
      <c r="H33" s="225"/>
      <c r="I33" s="225"/>
      <c r="J33" s="226"/>
      <c r="K33" s="104" t="s">
        <v>131</v>
      </c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</row>
    <row r="34" spans="1:30">
      <c r="A34" s="193"/>
      <c r="B34" s="191"/>
      <c r="C34" s="191"/>
      <c r="D34" s="191"/>
      <c r="E34" s="191"/>
      <c r="F34" s="227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9"/>
    </row>
    <row r="35" spans="1:30">
      <c r="A35" s="191"/>
      <c r="B35" s="191"/>
      <c r="C35" s="191"/>
      <c r="D35" s="191"/>
      <c r="E35" s="191"/>
      <c r="F35" s="230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2"/>
      <c r="AA35" s="14"/>
      <c r="AB35" s="14"/>
      <c r="AC35" s="17" t="s">
        <v>120</v>
      </c>
      <c r="AD35" s="17" t="s">
        <v>121</v>
      </c>
    </row>
    <row r="36" spans="1:30" ht="15.75" customHeight="1">
      <c r="A36" s="233" t="s">
        <v>115</v>
      </c>
      <c r="B36" s="234"/>
      <c r="C36" s="234"/>
      <c r="D36" s="234"/>
      <c r="E36" s="235"/>
      <c r="F36" s="193" t="s">
        <v>265</v>
      </c>
      <c r="G36" s="191"/>
      <c r="H36" s="191"/>
      <c r="I36" s="191"/>
      <c r="J36" s="211" t="s">
        <v>292</v>
      </c>
      <c r="K36" s="211"/>
      <c r="L36" s="211"/>
      <c r="M36" s="211"/>
      <c r="N36" s="211"/>
      <c r="O36" s="211"/>
      <c r="P36" s="211"/>
      <c r="Q36" s="211"/>
      <c r="R36" s="191" t="s">
        <v>116</v>
      </c>
      <c r="S36" s="191"/>
      <c r="T36" s="144" t="s">
        <v>390</v>
      </c>
      <c r="U36" s="145"/>
      <c r="V36" s="191" t="s">
        <v>117</v>
      </c>
      <c r="W36" s="191"/>
      <c r="X36" s="144" t="s">
        <v>390</v>
      </c>
      <c r="Y36" s="145"/>
      <c r="AA36" s="20"/>
      <c r="AB36" s="17" t="s">
        <v>132</v>
      </c>
      <c r="AC36" s="17" t="str">
        <f t="shared" ref="AC36:AC38" si="4">T36</f>
        <v>□</v>
      </c>
      <c r="AD36" s="17" t="str">
        <f t="shared" ref="AD36:AD38" si="5">X36</f>
        <v>□</v>
      </c>
    </row>
    <row r="37" spans="1:30">
      <c r="A37" s="233"/>
      <c r="B37" s="234"/>
      <c r="C37" s="234"/>
      <c r="D37" s="234"/>
      <c r="E37" s="235"/>
      <c r="F37" s="191" t="s">
        <v>287</v>
      </c>
      <c r="G37" s="191"/>
      <c r="H37" s="191"/>
      <c r="I37" s="191"/>
      <c r="J37" s="211" t="s">
        <v>292</v>
      </c>
      <c r="K37" s="211"/>
      <c r="L37" s="211"/>
      <c r="M37" s="211"/>
      <c r="N37" s="211"/>
      <c r="O37" s="211"/>
      <c r="P37" s="211"/>
      <c r="Q37" s="211"/>
      <c r="R37" s="191" t="s">
        <v>116</v>
      </c>
      <c r="S37" s="191"/>
      <c r="T37" s="144" t="s">
        <v>390</v>
      </c>
      <c r="U37" s="145"/>
      <c r="V37" s="191" t="s">
        <v>117</v>
      </c>
      <c r="W37" s="191"/>
      <c r="X37" s="144" t="s">
        <v>390</v>
      </c>
      <c r="Y37" s="145"/>
      <c r="AA37" s="20"/>
      <c r="AB37" s="17" t="s">
        <v>288</v>
      </c>
      <c r="AC37" s="17" t="str">
        <f t="shared" si="4"/>
        <v>□</v>
      </c>
      <c r="AD37" s="17" t="str">
        <f t="shared" si="5"/>
        <v>□</v>
      </c>
    </row>
    <row r="38" spans="1:30">
      <c r="A38" s="236"/>
      <c r="B38" s="237"/>
      <c r="C38" s="237"/>
      <c r="D38" s="237"/>
      <c r="E38" s="238"/>
      <c r="F38" s="191" t="s">
        <v>388</v>
      </c>
      <c r="G38" s="191"/>
      <c r="H38" s="191"/>
      <c r="I38" s="191"/>
      <c r="J38" s="211" t="s">
        <v>292</v>
      </c>
      <c r="K38" s="211"/>
      <c r="L38" s="211"/>
      <c r="M38" s="211"/>
      <c r="N38" s="211"/>
      <c r="O38" s="211"/>
      <c r="P38" s="211"/>
      <c r="Q38" s="211"/>
      <c r="R38" s="191" t="s">
        <v>116</v>
      </c>
      <c r="S38" s="191"/>
      <c r="T38" s="144" t="s">
        <v>390</v>
      </c>
      <c r="U38" s="145"/>
      <c r="V38" s="191" t="s">
        <v>117</v>
      </c>
      <c r="W38" s="191"/>
      <c r="X38" s="144" t="s">
        <v>390</v>
      </c>
      <c r="Y38" s="145"/>
      <c r="AA38" s="21"/>
      <c r="AB38" s="17" t="s">
        <v>289</v>
      </c>
      <c r="AC38" s="17" t="str">
        <f t="shared" si="4"/>
        <v>□</v>
      </c>
      <c r="AD38" s="17" t="str">
        <f t="shared" si="5"/>
        <v>□</v>
      </c>
    </row>
    <row r="39" spans="1:30">
      <c r="A39" s="100"/>
      <c r="B39" s="100"/>
      <c r="C39" s="100"/>
      <c r="D39" s="100"/>
      <c r="E39" s="100"/>
      <c r="F39" s="101"/>
      <c r="G39" s="101"/>
      <c r="H39" s="101"/>
      <c r="I39" s="101"/>
      <c r="J39" s="102"/>
      <c r="K39" s="102"/>
      <c r="L39" s="102"/>
      <c r="M39" s="102"/>
      <c r="N39" s="102"/>
      <c r="O39" s="102"/>
      <c r="P39" s="102"/>
      <c r="Q39" s="102"/>
      <c r="R39" s="103"/>
      <c r="S39" s="103"/>
      <c r="T39" s="103"/>
      <c r="U39" s="103"/>
      <c r="V39" s="103"/>
      <c r="W39" s="103"/>
      <c r="X39" s="103"/>
      <c r="Y39" s="103"/>
      <c r="AA39" s="14"/>
      <c r="AB39" s="14"/>
      <c r="AC39" s="14"/>
      <c r="AD39" s="14"/>
    </row>
    <row r="40" spans="1:30">
      <c r="A40" s="239" t="s">
        <v>80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</row>
    <row r="41" spans="1:30">
      <c r="A41" s="212" t="s">
        <v>56</v>
      </c>
      <c r="B41" s="213"/>
      <c r="C41" s="213"/>
      <c r="D41" s="213"/>
      <c r="E41" s="214"/>
      <c r="F41" s="215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7"/>
    </row>
    <row r="42" spans="1:30">
      <c r="A42" s="212" t="s">
        <v>15</v>
      </c>
      <c r="B42" s="213"/>
      <c r="C42" s="213"/>
      <c r="D42" s="213"/>
      <c r="E42" s="214"/>
      <c r="F42" s="215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7"/>
    </row>
    <row r="43" spans="1:30">
      <c r="A43" s="218" t="s">
        <v>17</v>
      </c>
      <c r="B43" s="219"/>
      <c r="C43" s="219"/>
      <c r="D43" s="219"/>
      <c r="E43" s="220"/>
      <c r="F43" s="221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3"/>
    </row>
    <row r="44" spans="1:30">
      <c r="A44" s="212" t="s">
        <v>127</v>
      </c>
      <c r="B44" s="213"/>
      <c r="C44" s="213"/>
      <c r="D44" s="213"/>
      <c r="E44" s="214"/>
      <c r="F44" s="215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7"/>
    </row>
    <row r="45" spans="1:30">
      <c r="A45" s="193" t="s">
        <v>16</v>
      </c>
      <c r="B45" s="191"/>
      <c r="C45" s="191"/>
      <c r="D45" s="191"/>
      <c r="E45" s="191"/>
      <c r="F45" s="224" t="s">
        <v>93</v>
      </c>
      <c r="G45" s="225"/>
      <c r="H45" s="225"/>
      <c r="I45" s="225"/>
      <c r="J45" s="226"/>
      <c r="K45" s="104" t="s">
        <v>131</v>
      </c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</row>
    <row r="46" spans="1:30">
      <c r="A46" s="193"/>
      <c r="B46" s="191"/>
      <c r="C46" s="191"/>
      <c r="D46" s="191"/>
      <c r="E46" s="191"/>
      <c r="F46" s="227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9"/>
    </row>
    <row r="47" spans="1:30">
      <c r="A47" s="191"/>
      <c r="B47" s="191"/>
      <c r="C47" s="191"/>
      <c r="D47" s="191"/>
      <c r="E47" s="191"/>
      <c r="F47" s="230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2"/>
      <c r="AA47" s="14"/>
      <c r="AB47" s="14"/>
      <c r="AC47" s="17" t="s">
        <v>120</v>
      </c>
      <c r="AD47" s="17" t="s">
        <v>121</v>
      </c>
    </row>
    <row r="48" spans="1:30" ht="15.75" customHeight="1">
      <c r="A48" s="233" t="s">
        <v>115</v>
      </c>
      <c r="B48" s="234"/>
      <c r="C48" s="234"/>
      <c r="D48" s="234"/>
      <c r="E48" s="235"/>
      <c r="F48" s="193" t="s">
        <v>265</v>
      </c>
      <c r="G48" s="191"/>
      <c r="H48" s="191"/>
      <c r="I48" s="191"/>
      <c r="J48" s="211" t="s">
        <v>292</v>
      </c>
      <c r="K48" s="211"/>
      <c r="L48" s="211"/>
      <c r="M48" s="211"/>
      <c r="N48" s="211"/>
      <c r="O48" s="211"/>
      <c r="P48" s="211"/>
      <c r="Q48" s="211"/>
      <c r="R48" s="191" t="s">
        <v>116</v>
      </c>
      <c r="S48" s="191"/>
      <c r="T48" s="144" t="s">
        <v>390</v>
      </c>
      <c r="U48" s="145"/>
      <c r="V48" s="191" t="s">
        <v>117</v>
      </c>
      <c r="W48" s="191"/>
      <c r="X48" s="144" t="s">
        <v>390</v>
      </c>
      <c r="Y48" s="145"/>
      <c r="AA48" s="20"/>
      <c r="AB48" s="17" t="s">
        <v>132</v>
      </c>
      <c r="AC48" s="17" t="str">
        <f t="shared" ref="AC48:AC50" si="6">T48</f>
        <v>□</v>
      </c>
      <c r="AD48" s="17" t="str">
        <f t="shared" ref="AD48:AD50" si="7">X48</f>
        <v>□</v>
      </c>
    </row>
    <row r="49" spans="1:30">
      <c r="A49" s="233"/>
      <c r="B49" s="234"/>
      <c r="C49" s="234"/>
      <c r="D49" s="234"/>
      <c r="E49" s="235"/>
      <c r="F49" s="191" t="s">
        <v>287</v>
      </c>
      <c r="G49" s="191"/>
      <c r="H49" s="191"/>
      <c r="I49" s="191"/>
      <c r="J49" s="211" t="s">
        <v>292</v>
      </c>
      <c r="K49" s="211"/>
      <c r="L49" s="211"/>
      <c r="M49" s="211"/>
      <c r="N49" s="211"/>
      <c r="O49" s="211"/>
      <c r="P49" s="211"/>
      <c r="Q49" s="211"/>
      <c r="R49" s="191" t="s">
        <v>116</v>
      </c>
      <c r="S49" s="191"/>
      <c r="T49" s="144" t="s">
        <v>390</v>
      </c>
      <c r="U49" s="145"/>
      <c r="V49" s="191" t="s">
        <v>117</v>
      </c>
      <c r="W49" s="191"/>
      <c r="X49" s="144" t="s">
        <v>390</v>
      </c>
      <c r="Y49" s="145"/>
      <c r="AA49" s="20"/>
      <c r="AB49" s="17" t="s">
        <v>288</v>
      </c>
      <c r="AC49" s="17" t="str">
        <f t="shared" si="6"/>
        <v>□</v>
      </c>
      <c r="AD49" s="17" t="str">
        <f t="shared" si="7"/>
        <v>□</v>
      </c>
    </row>
    <row r="50" spans="1:30">
      <c r="A50" s="236"/>
      <c r="B50" s="237"/>
      <c r="C50" s="237"/>
      <c r="D50" s="237"/>
      <c r="E50" s="238"/>
      <c r="F50" s="191" t="s">
        <v>388</v>
      </c>
      <c r="G50" s="191"/>
      <c r="H50" s="191"/>
      <c r="I50" s="191"/>
      <c r="J50" s="211" t="s">
        <v>292</v>
      </c>
      <c r="K50" s="211"/>
      <c r="L50" s="211"/>
      <c r="M50" s="211"/>
      <c r="N50" s="211"/>
      <c r="O50" s="211"/>
      <c r="P50" s="211"/>
      <c r="Q50" s="211"/>
      <c r="R50" s="191" t="s">
        <v>116</v>
      </c>
      <c r="S50" s="191"/>
      <c r="T50" s="144" t="s">
        <v>390</v>
      </c>
      <c r="U50" s="145"/>
      <c r="V50" s="191" t="s">
        <v>117</v>
      </c>
      <c r="W50" s="191"/>
      <c r="X50" s="144" t="s">
        <v>390</v>
      </c>
      <c r="Y50" s="145"/>
      <c r="AA50" s="21"/>
      <c r="AB50" s="17" t="s">
        <v>289</v>
      </c>
      <c r="AC50" s="17" t="str">
        <f t="shared" si="6"/>
        <v>□</v>
      </c>
      <c r="AD50" s="17" t="str">
        <f t="shared" si="7"/>
        <v>□</v>
      </c>
    </row>
  </sheetData>
  <sheetProtection algorithmName="SHA-512" hashValue="P0FRJejNhEXgt5ILsPAYRZt0fvAJ86HTRM1VtBVwWL6ah8+ZFp80ICWKlXuWk2hx4gtIY9RUdy8Wri+nRyWpeQ==" saltValue="f38uoblAvo4/nb4o6IfnPg==" spinCount="100000" sheet="1" formatCells="0" formatColumns="0" formatRows="0"/>
  <mergeCells count="131">
    <mergeCell ref="L45:Y45"/>
    <mergeCell ref="A32:E32"/>
    <mergeCell ref="F12:I12"/>
    <mergeCell ref="T12:U12"/>
    <mergeCell ref="X14:Y14"/>
    <mergeCell ref="F13:I13"/>
    <mergeCell ref="A12:E14"/>
    <mergeCell ref="F14:I14"/>
    <mergeCell ref="F33:J33"/>
    <mergeCell ref="A24:E26"/>
    <mergeCell ref="F26:I26"/>
    <mergeCell ref="J26:Q26"/>
    <mergeCell ref="R26:S26"/>
    <mergeCell ref="T26:U26"/>
    <mergeCell ref="T24:U24"/>
    <mergeCell ref="F24:I24"/>
    <mergeCell ref="F25:I25"/>
    <mergeCell ref="J24:Q24"/>
    <mergeCell ref="R24:S24"/>
    <mergeCell ref="R25:S25"/>
    <mergeCell ref="J25:Q25"/>
    <mergeCell ref="A28:Y28"/>
    <mergeCell ref="A33:E35"/>
    <mergeCell ref="L33:Y33"/>
    <mergeCell ref="A2:Y2"/>
    <mergeCell ref="A4:Y4"/>
    <mergeCell ref="A6:E6"/>
    <mergeCell ref="F6:Y6"/>
    <mergeCell ref="F20:Y20"/>
    <mergeCell ref="F18:Y18"/>
    <mergeCell ref="A18:E18"/>
    <mergeCell ref="A5:E5"/>
    <mergeCell ref="F5:Y5"/>
    <mergeCell ref="A16:Y16"/>
    <mergeCell ref="A17:E17"/>
    <mergeCell ref="F17:Y17"/>
    <mergeCell ref="A3:Y3"/>
    <mergeCell ref="L9:Y9"/>
    <mergeCell ref="F7:Y7"/>
    <mergeCell ref="A1:Y1"/>
    <mergeCell ref="A44:E44"/>
    <mergeCell ref="F44:Y44"/>
    <mergeCell ref="V37:W37"/>
    <mergeCell ref="X37:Y37"/>
    <mergeCell ref="F36:I36"/>
    <mergeCell ref="R37:S37"/>
    <mergeCell ref="T38:U38"/>
    <mergeCell ref="V38:W38"/>
    <mergeCell ref="X38:Y38"/>
    <mergeCell ref="F37:I37"/>
    <mergeCell ref="A7:E7"/>
    <mergeCell ref="A8:E8"/>
    <mergeCell ref="F8:Y8"/>
    <mergeCell ref="A9:E11"/>
    <mergeCell ref="A21:E23"/>
    <mergeCell ref="A19:E19"/>
    <mergeCell ref="F19:Y19"/>
    <mergeCell ref="A20:E20"/>
    <mergeCell ref="F10:Y11"/>
    <mergeCell ref="F9:J9"/>
    <mergeCell ref="F21:J21"/>
    <mergeCell ref="F22:Y23"/>
    <mergeCell ref="J13:Q13"/>
    <mergeCell ref="A36:E38"/>
    <mergeCell ref="F38:I38"/>
    <mergeCell ref="J38:Q38"/>
    <mergeCell ref="R38:S38"/>
    <mergeCell ref="A29:E29"/>
    <mergeCell ref="J37:Q37"/>
    <mergeCell ref="J36:Q36"/>
    <mergeCell ref="T37:U37"/>
    <mergeCell ref="V49:W49"/>
    <mergeCell ref="F31:Y31"/>
    <mergeCell ref="F29:Y29"/>
    <mergeCell ref="A30:E30"/>
    <mergeCell ref="F32:Y32"/>
    <mergeCell ref="F30:Y30"/>
    <mergeCell ref="A31:E31"/>
    <mergeCell ref="R36:S36"/>
    <mergeCell ref="T36:U36"/>
    <mergeCell ref="V36:W36"/>
    <mergeCell ref="X36:Y36"/>
    <mergeCell ref="F34:Y35"/>
    <mergeCell ref="A45:E47"/>
    <mergeCell ref="A40:Y40"/>
    <mergeCell ref="A41:E41"/>
    <mergeCell ref="F41:Y41"/>
    <mergeCell ref="A42:E42"/>
    <mergeCell ref="F42:Y42"/>
    <mergeCell ref="A43:E43"/>
    <mergeCell ref="F43:Y43"/>
    <mergeCell ref="F45:J45"/>
    <mergeCell ref="F46:Y47"/>
    <mergeCell ref="X50:Y50"/>
    <mergeCell ref="A48:E50"/>
    <mergeCell ref="F50:I50"/>
    <mergeCell ref="J50:Q50"/>
    <mergeCell ref="R50:S50"/>
    <mergeCell ref="T50:U50"/>
    <mergeCell ref="V50:W50"/>
    <mergeCell ref="X49:Y49"/>
    <mergeCell ref="F48:I48"/>
    <mergeCell ref="F49:I49"/>
    <mergeCell ref="X48:Y48"/>
    <mergeCell ref="J49:Q49"/>
    <mergeCell ref="R49:S49"/>
    <mergeCell ref="J48:Q48"/>
    <mergeCell ref="R48:S48"/>
    <mergeCell ref="T49:U49"/>
    <mergeCell ref="T48:U48"/>
    <mergeCell ref="V48:W48"/>
    <mergeCell ref="X26:Y26"/>
    <mergeCell ref="X24:Y24"/>
    <mergeCell ref="T25:U25"/>
    <mergeCell ref="V25:W25"/>
    <mergeCell ref="X25:Y25"/>
    <mergeCell ref="V12:W12"/>
    <mergeCell ref="V13:W13"/>
    <mergeCell ref="L21:Y21"/>
    <mergeCell ref="V24:W24"/>
    <mergeCell ref="J12:Q12"/>
    <mergeCell ref="R12:S12"/>
    <mergeCell ref="J14:Q14"/>
    <mergeCell ref="R14:S14"/>
    <mergeCell ref="T14:U14"/>
    <mergeCell ref="V14:W14"/>
    <mergeCell ref="X13:Y13"/>
    <mergeCell ref="X12:Y12"/>
    <mergeCell ref="V26:W26"/>
    <mergeCell ref="R13:S13"/>
    <mergeCell ref="T13:U13"/>
  </mergeCells>
  <phoneticPr fontId="5"/>
  <dataValidations count="1">
    <dataValidation type="list" allowBlank="1" showInputMessage="1" showErrorMessage="1" sqref="T12:U14 X12:Y14 T24:U26 X24:Y26 T36:U38 X36:Y38 T48:U50 X48:Y50" xr:uid="{1AEAE126-FEA3-4C3F-98D4-2A5C21B0CC1C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&amp;Lsf07Hh4_2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9FBE-7C15-4487-9785-7A08FB83F081}">
  <sheetPr>
    <tabColor rgb="FF66FFFF"/>
    <pageSetUpPr fitToPage="1"/>
  </sheetPr>
  <dimension ref="A1:AG110"/>
  <sheetViews>
    <sheetView showGridLines="0" view="pageBreakPreview" zoomScaleNormal="100" zoomScaleSheetLayoutView="100" workbookViewId="0">
      <selection activeCell="A15" sqref="A15:G15"/>
    </sheetView>
  </sheetViews>
  <sheetFormatPr defaultColWidth="2.33203125" defaultRowHeight="12.5"/>
  <cols>
    <col min="1" max="16384" width="2.33203125" style="3"/>
  </cols>
  <sheetData>
    <row r="1" spans="1:33" ht="13.5" customHeight="1">
      <c r="A1" s="316" t="s">
        <v>318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</row>
    <row r="2" spans="1:33" ht="15">
      <c r="A2" s="1" t="s">
        <v>305</v>
      </c>
      <c r="B2" s="1"/>
      <c r="C2" s="1"/>
      <c r="D2" s="1"/>
      <c r="E2" s="1"/>
      <c r="F2" s="1"/>
      <c r="G2" s="317" t="str">
        <f>IF(表紙様式第12別紙!C11="","",表紙様式第12別紙!C11)</f>
        <v/>
      </c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6"/>
      <c r="AC2" s="1"/>
      <c r="AD2" s="1"/>
      <c r="AE2" s="1"/>
      <c r="AF2" s="1"/>
      <c r="AG2" s="1"/>
    </row>
    <row r="3" spans="1:33" ht="17.25" customHeight="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9"/>
      <c r="Y3" s="320" t="s">
        <v>59</v>
      </c>
      <c r="Z3" s="320"/>
      <c r="AA3" s="320"/>
      <c r="AB3" s="320"/>
      <c r="AC3" s="321" t="s">
        <v>389</v>
      </c>
      <c r="AD3" s="321"/>
      <c r="AE3" s="321"/>
      <c r="AF3" s="321"/>
      <c r="AG3" s="321"/>
    </row>
    <row r="4" spans="1:33" ht="12" customHeight="1">
      <c r="A4" s="315" t="s">
        <v>60</v>
      </c>
      <c r="B4" s="315"/>
      <c r="C4" s="315"/>
      <c r="D4" s="315"/>
      <c r="E4" s="315"/>
      <c r="F4" s="315"/>
      <c r="G4" s="315"/>
      <c r="H4" s="315"/>
      <c r="I4" s="315" t="s">
        <v>61</v>
      </c>
      <c r="J4" s="315"/>
      <c r="K4" s="315"/>
      <c r="L4" s="315"/>
      <c r="M4" s="315"/>
      <c r="N4" s="315"/>
      <c r="O4" s="315"/>
      <c r="P4" s="314" t="s">
        <v>62</v>
      </c>
      <c r="Q4" s="315"/>
      <c r="R4" s="315"/>
      <c r="S4" s="315"/>
      <c r="T4" s="315"/>
      <c r="U4" s="315"/>
      <c r="V4" s="315"/>
      <c r="W4" s="315"/>
      <c r="X4" s="314" t="s">
        <v>296</v>
      </c>
      <c r="Y4" s="315"/>
      <c r="Z4" s="315"/>
      <c r="AA4" s="315"/>
      <c r="AB4" s="315"/>
      <c r="AC4" s="315"/>
      <c r="AD4" s="315"/>
      <c r="AE4" s="315"/>
      <c r="AF4" s="43"/>
      <c r="AG4" s="43"/>
    </row>
    <row r="5" spans="1:33" ht="12" customHeight="1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43"/>
      <c r="AG5" s="43"/>
    </row>
    <row r="6" spans="1:33" ht="12" customHeight="1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43"/>
      <c r="AG6" s="43"/>
    </row>
    <row r="7" spans="1:33" ht="12" customHeight="1">
      <c r="A7" s="308"/>
      <c r="B7" s="308"/>
      <c r="C7" s="308"/>
      <c r="D7" s="308"/>
      <c r="E7" s="308"/>
      <c r="F7" s="308"/>
      <c r="G7" s="308"/>
      <c r="H7" s="4" t="s">
        <v>22</v>
      </c>
      <c r="I7" s="308"/>
      <c r="J7" s="308"/>
      <c r="K7" s="308"/>
      <c r="L7" s="308"/>
      <c r="M7" s="308"/>
      <c r="N7" s="308"/>
      <c r="O7" s="4" t="s">
        <v>22</v>
      </c>
      <c r="P7" s="309" t="str">
        <f>IF(OR(A7="",I7=""),"",A7-I7)</f>
        <v/>
      </c>
      <c r="Q7" s="309" t="str">
        <f t="shared" ref="Q7:V7" si="0">IF(OR(M7="",O7=""),"",M7-O7)</f>
        <v/>
      </c>
      <c r="R7" s="309" t="str">
        <f t="shared" si="0"/>
        <v/>
      </c>
      <c r="S7" s="309" t="str">
        <f t="shared" si="0"/>
        <v/>
      </c>
      <c r="T7" s="309" t="str">
        <f t="shared" si="0"/>
        <v/>
      </c>
      <c r="U7" s="309" t="str">
        <f t="shared" si="0"/>
        <v/>
      </c>
      <c r="V7" s="309" t="str">
        <f t="shared" si="0"/>
        <v/>
      </c>
      <c r="W7" s="4" t="s">
        <v>22</v>
      </c>
      <c r="X7" s="308"/>
      <c r="Y7" s="308"/>
      <c r="Z7" s="308"/>
      <c r="AA7" s="308"/>
      <c r="AB7" s="308"/>
      <c r="AC7" s="308"/>
      <c r="AD7" s="308"/>
      <c r="AE7" s="4" t="s">
        <v>22</v>
      </c>
      <c r="AF7" s="43"/>
      <c r="AG7" s="43"/>
    </row>
    <row r="8" spans="1:33" ht="12" customHeight="1">
      <c r="A8" s="314" t="s">
        <v>297</v>
      </c>
      <c r="B8" s="315"/>
      <c r="C8" s="315"/>
      <c r="D8" s="315"/>
      <c r="E8" s="315"/>
      <c r="F8" s="315"/>
      <c r="G8" s="315"/>
      <c r="H8" s="315"/>
      <c r="I8" s="314" t="s">
        <v>298</v>
      </c>
      <c r="J8" s="315"/>
      <c r="K8" s="315"/>
      <c r="L8" s="315"/>
      <c r="M8" s="315"/>
      <c r="N8" s="315"/>
      <c r="O8" s="315"/>
      <c r="P8" s="314" t="s">
        <v>63</v>
      </c>
      <c r="Q8" s="315"/>
      <c r="R8" s="315"/>
      <c r="S8" s="315"/>
      <c r="T8" s="315"/>
      <c r="U8" s="315"/>
      <c r="V8" s="315"/>
      <c r="W8" s="315"/>
      <c r="X8" s="314" t="s">
        <v>64</v>
      </c>
      <c r="Y8" s="315"/>
      <c r="Z8" s="315"/>
      <c r="AA8" s="315"/>
      <c r="AB8" s="315"/>
      <c r="AC8" s="315"/>
      <c r="AD8" s="315"/>
      <c r="AE8" s="315"/>
      <c r="AF8" s="43"/>
      <c r="AG8" s="43"/>
    </row>
    <row r="9" spans="1:33" ht="12" customHeight="1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43"/>
      <c r="AG9" s="43"/>
    </row>
    <row r="10" spans="1:33" ht="16.5" customHeight="1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43"/>
      <c r="AG10" s="43"/>
    </row>
    <row r="11" spans="1:33" ht="12" customHeight="1">
      <c r="A11" s="308"/>
      <c r="B11" s="308"/>
      <c r="C11" s="308"/>
      <c r="D11" s="308"/>
      <c r="E11" s="308"/>
      <c r="F11" s="308"/>
      <c r="G11" s="308"/>
      <c r="H11" s="4" t="s">
        <v>22</v>
      </c>
      <c r="I11" s="309" t="str">
        <f>IF(OR(X7="",A11=""),"",MIN(X7,A11))</f>
        <v/>
      </c>
      <c r="J11" s="309"/>
      <c r="K11" s="309"/>
      <c r="L11" s="309"/>
      <c r="M11" s="309"/>
      <c r="N11" s="309"/>
      <c r="O11" s="4" t="s">
        <v>22</v>
      </c>
      <c r="P11" s="309" t="str">
        <f>IF(OR(P7="",I11=""),"",MIN(P7,I11))</f>
        <v/>
      </c>
      <c r="Q11" s="309" t="str">
        <f t="shared" ref="Q11:V11" si="1">IF(OR(Q8="",O11=""),"",MIN(Q8,O11))</f>
        <v/>
      </c>
      <c r="R11" s="309" t="str">
        <f t="shared" si="1"/>
        <v/>
      </c>
      <c r="S11" s="309" t="str">
        <f t="shared" si="1"/>
        <v/>
      </c>
      <c r="T11" s="309" t="str">
        <f t="shared" si="1"/>
        <v/>
      </c>
      <c r="U11" s="309" t="str">
        <f t="shared" si="1"/>
        <v/>
      </c>
      <c r="V11" s="309" t="str">
        <f t="shared" si="1"/>
        <v/>
      </c>
      <c r="W11" s="4" t="s">
        <v>22</v>
      </c>
      <c r="X11" s="309" t="str">
        <f>IF(OR(P11=""),"",ROUNDDOWN(P11/3,-3))</f>
        <v/>
      </c>
      <c r="Y11" s="309" t="e">
        <f t="shared" ref="Y11:AD11" si="2">IF(OR(W11=""),"",ROUNDDOWN(W11/3,-3))</f>
        <v>#VALUE!</v>
      </c>
      <c r="Z11" s="309" t="str">
        <f t="shared" si="2"/>
        <v/>
      </c>
      <c r="AA11" s="309" t="e">
        <f t="shared" si="2"/>
        <v>#VALUE!</v>
      </c>
      <c r="AB11" s="309" t="str">
        <f t="shared" si="2"/>
        <v/>
      </c>
      <c r="AC11" s="309" t="e">
        <f t="shared" si="2"/>
        <v>#VALUE!</v>
      </c>
      <c r="AD11" s="309" t="str">
        <f t="shared" si="2"/>
        <v/>
      </c>
      <c r="AE11" s="4" t="s">
        <v>22</v>
      </c>
      <c r="AF11" s="43"/>
      <c r="AG11" s="43"/>
    </row>
    <row r="12" spans="1:33" ht="12" customHeight="1">
      <c r="A12" s="314" t="s">
        <v>299</v>
      </c>
      <c r="B12" s="315"/>
      <c r="C12" s="315"/>
      <c r="D12" s="315"/>
      <c r="E12" s="315"/>
      <c r="F12" s="315"/>
      <c r="G12" s="315"/>
      <c r="H12" s="315"/>
      <c r="I12" s="314" t="s">
        <v>300</v>
      </c>
      <c r="J12" s="315"/>
      <c r="K12" s="315"/>
      <c r="L12" s="315"/>
      <c r="M12" s="315"/>
      <c r="N12" s="315"/>
      <c r="O12" s="315"/>
      <c r="P12" s="314" t="s">
        <v>301</v>
      </c>
      <c r="Q12" s="315"/>
      <c r="R12" s="315"/>
      <c r="S12" s="315"/>
      <c r="T12" s="315"/>
      <c r="U12" s="315"/>
      <c r="V12" s="315"/>
      <c r="W12" s="315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>
      <c r="A15" s="308"/>
      <c r="B15" s="308"/>
      <c r="C15" s="308"/>
      <c r="D15" s="308"/>
      <c r="E15" s="308"/>
      <c r="F15" s="308"/>
      <c r="G15" s="308"/>
      <c r="H15" s="4" t="s">
        <v>22</v>
      </c>
      <c r="I15" s="309" t="str">
        <f>IF(OR(X11="",A15=""),"",MIN(X11,A15))</f>
        <v/>
      </c>
      <c r="J15" s="309" t="str">
        <f>IF(N12="","",N12)</f>
        <v/>
      </c>
      <c r="K15" s="309" t="str">
        <f>IF(O12="","",O12)</f>
        <v/>
      </c>
      <c r="L15" s="309" t="e">
        <f>IF(#REF!="","",#REF!)</f>
        <v>#REF!</v>
      </c>
      <c r="M15" s="309" t="e">
        <f>IF(#REF!="","",#REF!)</f>
        <v>#REF!</v>
      </c>
      <c r="N15" s="309" t="e">
        <f>IF(#REF!="","",#REF!)</f>
        <v>#REF!</v>
      </c>
      <c r="O15" s="4" t="s">
        <v>22</v>
      </c>
      <c r="P15" s="309" t="str">
        <f>IF(OR(A15="",I15=""),"",A15-I15)</f>
        <v/>
      </c>
      <c r="Q15" s="309"/>
      <c r="R15" s="309"/>
      <c r="S15" s="309"/>
      <c r="T15" s="309"/>
      <c r="U15" s="309"/>
      <c r="V15" s="309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>
      <c r="A16" s="310" t="s">
        <v>302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</row>
    <row r="17" spans="1:33" ht="12" customHeight="1">
      <c r="A17" s="260" t="s">
        <v>65</v>
      </c>
      <c r="B17" s="260"/>
      <c r="C17" s="260"/>
      <c r="D17" s="260"/>
      <c r="E17" s="260"/>
      <c r="F17" s="260"/>
      <c r="G17" s="284" t="s">
        <v>66</v>
      </c>
      <c r="H17" s="285"/>
      <c r="I17" s="285"/>
      <c r="J17" s="285"/>
      <c r="K17" s="285"/>
      <c r="L17" s="286"/>
      <c r="M17" s="290" t="s">
        <v>67</v>
      </c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1"/>
      <c r="AD17" s="260" t="s">
        <v>68</v>
      </c>
      <c r="AE17" s="260"/>
      <c r="AF17" s="260"/>
      <c r="AG17" s="260"/>
    </row>
    <row r="18" spans="1:33" ht="12" customHeight="1">
      <c r="A18" s="260"/>
      <c r="B18" s="260"/>
      <c r="C18" s="260"/>
      <c r="D18" s="260"/>
      <c r="E18" s="260"/>
      <c r="F18" s="260"/>
      <c r="G18" s="287"/>
      <c r="H18" s="288"/>
      <c r="I18" s="288"/>
      <c r="J18" s="288"/>
      <c r="K18" s="288"/>
      <c r="L18" s="289"/>
      <c r="M18" s="312" t="s">
        <v>69</v>
      </c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3"/>
      <c r="Y18" s="260" t="s">
        <v>66</v>
      </c>
      <c r="Z18" s="260"/>
      <c r="AA18" s="260"/>
      <c r="AB18" s="260"/>
      <c r="AC18" s="260"/>
      <c r="AD18" s="260"/>
      <c r="AE18" s="260"/>
      <c r="AF18" s="260"/>
      <c r="AG18" s="260"/>
    </row>
    <row r="19" spans="1:33" ht="12" customHeight="1">
      <c r="A19" s="299"/>
      <c r="B19" s="300"/>
      <c r="C19" s="300"/>
      <c r="D19" s="300"/>
      <c r="E19" s="300"/>
      <c r="F19" s="301"/>
      <c r="G19" s="302"/>
      <c r="H19" s="303"/>
      <c r="I19" s="303"/>
      <c r="J19" s="303"/>
      <c r="K19" s="303"/>
      <c r="L19" s="44"/>
      <c r="M19" s="304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6"/>
      <c r="Y19" s="302"/>
      <c r="Z19" s="303"/>
      <c r="AA19" s="303"/>
      <c r="AB19" s="303"/>
      <c r="AC19" s="307"/>
      <c r="AD19" s="299"/>
      <c r="AE19" s="300"/>
      <c r="AF19" s="300"/>
      <c r="AG19" s="301"/>
    </row>
    <row r="20" spans="1:33" ht="12" customHeight="1">
      <c r="A20" s="271"/>
      <c r="B20" s="272"/>
      <c r="C20" s="272"/>
      <c r="D20" s="272"/>
      <c r="E20" s="272"/>
      <c r="F20" s="273"/>
      <c r="G20" s="274"/>
      <c r="H20" s="275"/>
      <c r="I20" s="275"/>
      <c r="J20" s="275"/>
      <c r="K20" s="275"/>
      <c r="L20" s="50"/>
      <c r="M20" s="276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8"/>
      <c r="Y20" s="274"/>
      <c r="Z20" s="275"/>
      <c r="AA20" s="275"/>
      <c r="AB20" s="275"/>
      <c r="AC20" s="279"/>
      <c r="AD20" s="271"/>
      <c r="AE20" s="272"/>
      <c r="AF20" s="272"/>
      <c r="AG20" s="273"/>
    </row>
    <row r="21" spans="1:33" ht="12" customHeight="1">
      <c r="A21" s="271"/>
      <c r="B21" s="272"/>
      <c r="C21" s="272"/>
      <c r="D21" s="272"/>
      <c r="E21" s="272"/>
      <c r="F21" s="273"/>
      <c r="G21" s="274"/>
      <c r="H21" s="275"/>
      <c r="I21" s="275"/>
      <c r="J21" s="275"/>
      <c r="K21" s="275"/>
      <c r="L21" s="50"/>
      <c r="M21" s="276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8"/>
      <c r="Y21" s="274"/>
      <c r="Z21" s="275"/>
      <c r="AA21" s="275"/>
      <c r="AB21" s="275"/>
      <c r="AC21" s="279"/>
      <c r="AD21" s="271"/>
      <c r="AE21" s="272"/>
      <c r="AF21" s="272"/>
      <c r="AG21" s="273"/>
    </row>
    <row r="22" spans="1:33" ht="12" customHeight="1">
      <c r="A22" s="271"/>
      <c r="B22" s="272"/>
      <c r="C22" s="272"/>
      <c r="D22" s="272"/>
      <c r="E22" s="272"/>
      <c r="F22" s="273"/>
      <c r="G22" s="274"/>
      <c r="H22" s="275"/>
      <c r="I22" s="275"/>
      <c r="J22" s="275"/>
      <c r="K22" s="275"/>
      <c r="L22" s="50"/>
      <c r="M22" s="276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8"/>
      <c r="Y22" s="274"/>
      <c r="Z22" s="275"/>
      <c r="AA22" s="275"/>
      <c r="AB22" s="275"/>
      <c r="AC22" s="279"/>
      <c r="AD22" s="271"/>
      <c r="AE22" s="272"/>
      <c r="AF22" s="272"/>
      <c r="AG22" s="273"/>
    </row>
    <row r="23" spans="1:33" ht="12" customHeight="1">
      <c r="A23" s="271"/>
      <c r="B23" s="272"/>
      <c r="C23" s="272"/>
      <c r="D23" s="272"/>
      <c r="E23" s="272"/>
      <c r="F23" s="273"/>
      <c r="G23" s="274"/>
      <c r="H23" s="275"/>
      <c r="I23" s="275"/>
      <c r="J23" s="275"/>
      <c r="K23" s="275"/>
      <c r="L23" s="50"/>
      <c r="M23" s="276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8"/>
      <c r="Y23" s="274"/>
      <c r="Z23" s="275"/>
      <c r="AA23" s="275"/>
      <c r="AB23" s="275"/>
      <c r="AC23" s="279"/>
      <c r="AD23" s="271"/>
      <c r="AE23" s="272"/>
      <c r="AF23" s="272"/>
      <c r="AG23" s="273"/>
    </row>
    <row r="24" spans="1:33" ht="12" customHeight="1">
      <c r="A24" s="271"/>
      <c r="B24" s="272"/>
      <c r="C24" s="272"/>
      <c r="D24" s="272"/>
      <c r="E24" s="272"/>
      <c r="F24" s="273"/>
      <c r="G24" s="274"/>
      <c r="H24" s="275"/>
      <c r="I24" s="275"/>
      <c r="J24" s="275"/>
      <c r="K24" s="275"/>
      <c r="L24" s="50"/>
      <c r="M24" s="276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74"/>
      <c r="Z24" s="275"/>
      <c r="AA24" s="275"/>
      <c r="AB24" s="275"/>
      <c r="AC24" s="279"/>
      <c r="AD24" s="271"/>
      <c r="AE24" s="272"/>
      <c r="AF24" s="272"/>
      <c r="AG24" s="273"/>
    </row>
    <row r="25" spans="1:33" ht="12" customHeight="1">
      <c r="A25" s="271"/>
      <c r="B25" s="272"/>
      <c r="C25" s="272"/>
      <c r="D25" s="272"/>
      <c r="E25" s="272"/>
      <c r="F25" s="273"/>
      <c r="G25" s="274"/>
      <c r="H25" s="275"/>
      <c r="I25" s="275"/>
      <c r="J25" s="275"/>
      <c r="K25" s="275"/>
      <c r="L25" s="50"/>
      <c r="M25" s="276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8"/>
      <c r="Y25" s="274"/>
      <c r="Z25" s="275"/>
      <c r="AA25" s="275"/>
      <c r="AB25" s="275"/>
      <c r="AC25" s="279"/>
      <c r="AD25" s="271"/>
      <c r="AE25" s="272"/>
      <c r="AF25" s="272"/>
      <c r="AG25" s="273"/>
    </row>
    <row r="26" spans="1:33" ht="12" customHeight="1">
      <c r="A26" s="271"/>
      <c r="B26" s="272"/>
      <c r="C26" s="272"/>
      <c r="D26" s="272"/>
      <c r="E26" s="272"/>
      <c r="F26" s="273"/>
      <c r="G26" s="274"/>
      <c r="H26" s="275"/>
      <c r="I26" s="275"/>
      <c r="J26" s="275"/>
      <c r="K26" s="275"/>
      <c r="L26" s="50"/>
      <c r="M26" s="276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8"/>
      <c r="Y26" s="274"/>
      <c r="Z26" s="275"/>
      <c r="AA26" s="275"/>
      <c r="AB26" s="275"/>
      <c r="AC26" s="279"/>
      <c r="AD26" s="271"/>
      <c r="AE26" s="272"/>
      <c r="AF26" s="272"/>
      <c r="AG26" s="273"/>
    </row>
    <row r="27" spans="1:33" ht="12" customHeight="1">
      <c r="A27" s="271"/>
      <c r="B27" s="272"/>
      <c r="C27" s="272"/>
      <c r="D27" s="272"/>
      <c r="E27" s="272"/>
      <c r="F27" s="273"/>
      <c r="G27" s="274"/>
      <c r="H27" s="275"/>
      <c r="I27" s="275"/>
      <c r="J27" s="275"/>
      <c r="K27" s="275"/>
      <c r="L27" s="50"/>
      <c r="M27" s="276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8"/>
      <c r="Y27" s="274"/>
      <c r="Z27" s="275"/>
      <c r="AA27" s="275"/>
      <c r="AB27" s="275"/>
      <c r="AC27" s="279"/>
      <c r="AD27" s="271"/>
      <c r="AE27" s="272"/>
      <c r="AF27" s="272"/>
      <c r="AG27" s="273"/>
    </row>
    <row r="28" spans="1:33" ht="12" customHeight="1">
      <c r="A28" s="271"/>
      <c r="B28" s="272"/>
      <c r="C28" s="272"/>
      <c r="D28" s="272"/>
      <c r="E28" s="272"/>
      <c r="F28" s="273"/>
      <c r="G28" s="274"/>
      <c r="H28" s="275"/>
      <c r="I28" s="275"/>
      <c r="J28" s="275"/>
      <c r="K28" s="275"/>
      <c r="L28" s="50"/>
      <c r="M28" s="276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8"/>
      <c r="Y28" s="274"/>
      <c r="Z28" s="275"/>
      <c r="AA28" s="275"/>
      <c r="AB28" s="275"/>
      <c r="AC28" s="279"/>
      <c r="AD28" s="271"/>
      <c r="AE28" s="272"/>
      <c r="AF28" s="272"/>
      <c r="AG28" s="273"/>
    </row>
    <row r="29" spans="1:33" ht="12" customHeight="1">
      <c r="A29" s="271"/>
      <c r="B29" s="272"/>
      <c r="C29" s="272"/>
      <c r="D29" s="272"/>
      <c r="E29" s="272"/>
      <c r="F29" s="273"/>
      <c r="G29" s="274"/>
      <c r="H29" s="275"/>
      <c r="I29" s="275"/>
      <c r="J29" s="275"/>
      <c r="K29" s="275"/>
      <c r="L29" s="50"/>
      <c r="M29" s="276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8"/>
      <c r="Y29" s="274"/>
      <c r="Z29" s="275"/>
      <c r="AA29" s="275"/>
      <c r="AB29" s="275"/>
      <c r="AC29" s="279"/>
      <c r="AD29" s="271"/>
      <c r="AE29" s="272"/>
      <c r="AF29" s="272"/>
      <c r="AG29" s="273"/>
    </row>
    <row r="30" spans="1:33" ht="12" customHeight="1">
      <c r="A30" s="271"/>
      <c r="B30" s="272"/>
      <c r="C30" s="272"/>
      <c r="D30" s="272"/>
      <c r="E30" s="272"/>
      <c r="F30" s="273"/>
      <c r="G30" s="274"/>
      <c r="H30" s="275"/>
      <c r="I30" s="275"/>
      <c r="J30" s="275"/>
      <c r="K30" s="275"/>
      <c r="L30" s="50"/>
      <c r="M30" s="276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8"/>
      <c r="Y30" s="274"/>
      <c r="Z30" s="275"/>
      <c r="AA30" s="275"/>
      <c r="AB30" s="275"/>
      <c r="AC30" s="279"/>
      <c r="AD30" s="271"/>
      <c r="AE30" s="272"/>
      <c r="AF30" s="272"/>
      <c r="AG30" s="273"/>
    </row>
    <row r="31" spans="1:33" ht="12" customHeight="1">
      <c r="A31" s="271"/>
      <c r="B31" s="272"/>
      <c r="C31" s="272"/>
      <c r="D31" s="272"/>
      <c r="E31" s="272"/>
      <c r="F31" s="273"/>
      <c r="G31" s="274"/>
      <c r="H31" s="275"/>
      <c r="I31" s="275"/>
      <c r="J31" s="275"/>
      <c r="K31" s="275"/>
      <c r="L31" s="50"/>
      <c r="M31" s="276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8"/>
      <c r="Y31" s="274"/>
      <c r="Z31" s="275"/>
      <c r="AA31" s="275"/>
      <c r="AB31" s="275"/>
      <c r="AC31" s="279"/>
      <c r="AD31" s="271"/>
      <c r="AE31" s="272"/>
      <c r="AF31" s="272"/>
      <c r="AG31" s="273"/>
    </row>
    <row r="32" spans="1:33" ht="12" customHeight="1">
      <c r="A32" s="271"/>
      <c r="B32" s="272"/>
      <c r="C32" s="272"/>
      <c r="D32" s="272"/>
      <c r="E32" s="272"/>
      <c r="F32" s="273"/>
      <c r="G32" s="274"/>
      <c r="H32" s="275"/>
      <c r="I32" s="275"/>
      <c r="J32" s="275"/>
      <c r="K32" s="275"/>
      <c r="L32" s="50"/>
      <c r="M32" s="276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8"/>
      <c r="Y32" s="274"/>
      <c r="Z32" s="275"/>
      <c r="AA32" s="275"/>
      <c r="AB32" s="275"/>
      <c r="AC32" s="279"/>
      <c r="AD32" s="271"/>
      <c r="AE32" s="272"/>
      <c r="AF32" s="272"/>
      <c r="AG32" s="273"/>
    </row>
    <row r="33" spans="1:33" ht="12" customHeight="1">
      <c r="A33" s="271"/>
      <c r="B33" s="272"/>
      <c r="C33" s="272"/>
      <c r="D33" s="272"/>
      <c r="E33" s="272"/>
      <c r="F33" s="273"/>
      <c r="G33" s="274"/>
      <c r="H33" s="275"/>
      <c r="I33" s="275"/>
      <c r="J33" s="275"/>
      <c r="K33" s="275"/>
      <c r="L33" s="50"/>
      <c r="M33" s="276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8"/>
      <c r="Y33" s="274"/>
      <c r="Z33" s="275"/>
      <c r="AA33" s="275"/>
      <c r="AB33" s="275"/>
      <c r="AC33" s="279"/>
      <c r="AD33" s="271"/>
      <c r="AE33" s="272"/>
      <c r="AF33" s="272"/>
      <c r="AG33" s="273"/>
    </row>
    <row r="34" spans="1:33" ht="12" customHeight="1">
      <c r="A34" s="271"/>
      <c r="B34" s="272"/>
      <c r="C34" s="272"/>
      <c r="D34" s="272"/>
      <c r="E34" s="272"/>
      <c r="F34" s="273"/>
      <c r="G34" s="274"/>
      <c r="H34" s="275"/>
      <c r="I34" s="275"/>
      <c r="J34" s="275"/>
      <c r="K34" s="275"/>
      <c r="L34" s="50"/>
      <c r="M34" s="276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8"/>
      <c r="Y34" s="274"/>
      <c r="Z34" s="275"/>
      <c r="AA34" s="275"/>
      <c r="AB34" s="275"/>
      <c r="AC34" s="279"/>
      <c r="AD34" s="271"/>
      <c r="AE34" s="272"/>
      <c r="AF34" s="272"/>
      <c r="AG34" s="273"/>
    </row>
    <row r="35" spans="1:33" ht="12" customHeight="1">
      <c r="A35" s="271"/>
      <c r="B35" s="272"/>
      <c r="C35" s="272"/>
      <c r="D35" s="272"/>
      <c r="E35" s="272"/>
      <c r="F35" s="273"/>
      <c r="G35" s="274"/>
      <c r="H35" s="275"/>
      <c r="I35" s="275"/>
      <c r="J35" s="275"/>
      <c r="K35" s="275"/>
      <c r="L35" s="50"/>
      <c r="M35" s="276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8"/>
      <c r="Y35" s="274"/>
      <c r="Z35" s="275"/>
      <c r="AA35" s="275"/>
      <c r="AB35" s="275"/>
      <c r="AC35" s="279"/>
      <c r="AD35" s="271"/>
      <c r="AE35" s="272"/>
      <c r="AF35" s="272"/>
      <c r="AG35" s="273"/>
    </row>
    <row r="36" spans="1:33" ht="12" customHeight="1">
      <c r="A36" s="271"/>
      <c r="B36" s="272"/>
      <c r="C36" s="272"/>
      <c r="D36" s="272"/>
      <c r="E36" s="272"/>
      <c r="F36" s="273"/>
      <c r="G36" s="274"/>
      <c r="H36" s="275"/>
      <c r="I36" s="275"/>
      <c r="J36" s="275"/>
      <c r="K36" s="275"/>
      <c r="L36" s="50"/>
      <c r="M36" s="276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8"/>
      <c r="Y36" s="274"/>
      <c r="Z36" s="275"/>
      <c r="AA36" s="275"/>
      <c r="AB36" s="275"/>
      <c r="AC36" s="279"/>
      <c r="AD36" s="271"/>
      <c r="AE36" s="272"/>
      <c r="AF36" s="272"/>
      <c r="AG36" s="273"/>
    </row>
    <row r="37" spans="1:33" ht="12" customHeight="1">
      <c r="A37" s="271"/>
      <c r="B37" s="272"/>
      <c r="C37" s="272"/>
      <c r="D37" s="272"/>
      <c r="E37" s="272"/>
      <c r="F37" s="273"/>
      <c r="G37" s="274"/>
      <c r="H37" s="275"/>
      <c r="I37" s="275"/>
      <c r="J37" s="275"/>
      <c r="K37" s="275"/>
      <c r="L37" s="50"/>
      <c r="M37" s="276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8"/>
      <c r="Y37" s="274"/>
      <c r="Z37" s="275"/>
      <c r="AA37" s="275"/>
      <c r="AB37" s="275"/>
      <c r="AC37" s="279"/>
      <c r="AD37" s="271"/>
      <c r="AE37" s="272"/>
      <c r="AF37" s="272"/>
      <c r="AG37" s="273"/>
    </row>
    <row r="38" spans="1:33" ht="12" customHeight="1">
      <c r="A38" s="271"/>
      <c r="B38" s="272"/>
      <c r="C38" s="272"/>
      <c r="D38" s="272"/>
      <c r="E38" s="272"/>
      <c r="F38" s="273"/>
      <c r="G38" s="274"/>
      <c r="H38" s="275"/>
      <c r="I38" s="275"/>
      <c r="J38" s="275"/>
      <c r="K38" s="275"/>
      <c r="L38" s="50"/>
      <c r="M38" s="276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8"/>
      <c r="Y38" s="274"/>
      <c r="Z38" s="275"/>
      <c r="AA38" s="275"/>
      <c r="AB38" s="275"/>
      <c r="AC38" s="279"/>
      <c r="AD38" s="271"/>
      <c r="AE38" s="272"/>
      <c r="AF38" s="272"/>
      <c r="AG38" s="273"/>
    </row>
    <row r="39" spans="1:33" ht="12" customHeight="1">
      <c r="A39" s="271"/>
      <c r="B39" s="272"/>
      <c r="C39" s="272"/>
      <c r="D39" s="272"/>
      <c r="E39" s="272"/>
      <c r="F39" s="273"/>
      <c r="G39" s="274"/>
      <c r="H39" s="275"/>
      <c r="I39" s="275"/>
      <c r="J39" s="275"/>
      <c r="K39" s="275"/>
      <c r="L39" s="50"/>
      <c r="M39" s="276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8"/>
      <c r="Y39" s="274"/>
      <c r="Z39" s="275"/>
      <c r="AA39" s="275"/>
      <c r="AB39" s="275"/>
      <c r="AC39" s="279"/>
      <c r="AD39" s="271"/>
      <c r="AE39" s="272"/>
      <c r="AF39" s="272"/>
      <c r="AG39" s="273"/>
    </row>
    <row r="40" spans="1:33" ht="12" customHeight="1">
      <c r="A40" s="271"/>
      <c r="B40" s="272"/>
      <c r="C40" s="272"/>
      <c r="D40" s="272"/>
      <c r="E40" s="272"/>
      <c r="F40" s="273"/>
      <c r="G40" s="274"/>
      <c r="H40" s="275"/>
      <c r="I40" s="275"/>
      <c r="J40" s="275"/>
      <c r="K40" s="275"/>
      <c r="L40" s="50"/>
      <c r="M40" s="276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8"/>
      <c r="Y40" s="274"/>
      <c r="Z40" s="275"/>
      <c r="AA40" s="275"/>
      <c r="AB40" s="275"/>
      <c r="AC40" s="279"/>
      <c r="AD40" s="271"/>
      <c r="AE40" s="272"/>
      <c r="AF40" s="272"/>
      <c r="AG40" s="273"/>
    </row>
    <row r="41" spans="1:33" ht="12" customHeight="1">
      <c r="A41" s="271"/>
      <c r="B41" s="272"/>
      <c r="C41" s="272"/>
      <c r="D41" s="272"/>
      <c r="E41" s="272"/>
      <c r="F41" s="273"/>
      <c r="G41" s="274"/>
      <c r="H41" s="275"/>
      <c r="I41" s="275"/>
      <c r="J41" s="275"/>
      <c r="K41" s="275"/>
      <c r="L41" s="50"/>
      <c r="M41" s="276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8"/>
      <c r="Y41" s="274"/>
      <c r="Z41" s="275"/>
      <c r="AA41" s="275"/>
      <c r="AB41" s="275"/>
      <c r="AC41" s="279"/>
      <c r="AD41" s="271"/>
      <c r="AE41" s="272"/>
      <c r="AF41" s="272"/>
      <c r="AG41" s="273"/>
    </row>
    <row r="42" spans="1:33" ht="12" customHeight="1">
      <c r="A42" s="271"/>
      <c r="B42" s="272"/>
      <c r="C42" s="272"/>
      <c r="D42" s="272"/>
      <c r="E42" s="272"/>
      <c r="F42" s="273"/>
      <c r="G42" s="274"/>
      <c r="H42" s="275"/>
      <c r="I42" s="275"/>
      <c r="J42" s="275"/>
      <c r="K42" s="275"/>
      <c r="L42" s="50"/>
      <c r="M42" s="276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8"/>
      <c r="Y42" s="274"/>
      <c r="Z42" s="275"/>
      <c r="AA42" s="275"/>
      <c r="AB42" s="275"/>
      <c r="AC42" s="279"/>
      <c r="AD42" s="271"/>
      <c r="AE42" s="272"/>
      <c r="AF42" s="272"/>
      <c r="AG42" s="273"/>
    </row>
    <row r="43" spans="1:33" ht="12" customHeight="1">
      <c r="A43" s="271"/>
      <c r="B43" s="272"/>
      <c r="C43" s="272"/>
      <c r="D43" s="272"/>
      <c r="E43" s="272"/>
      <c r="F43" s="273"/>
      <c r="G43" s="274"/>
      <c r="H43" s="275"/>
      <c r="I43" s="275"/>
      <c r="J43" s="275"/>
      <c r="K43" s="275"/>
      <c r="L43" s="50"/>
      <c r="M43" s="276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8"/>
      <c r="Y43" s="274"/>
      <c r="Z43" s="275"/>
      <c r="AA43" s="275"/>
      <c r="AB43" s="275"/>
      <c r="AC43" s="279"/>
      <c r="AD43" s="271"/>
      <c r="AE43" s="272"/>
      <c r="AF43" s="272"/>
      <c r="AG43" s="273"/>
    </row>
    <row r="44" spans="1:33" ht="12" customHeight="1">
      <c r="A44" s="271"/>
      <c r="B44" s="272"/>
      <c r="C44" s="272"/>
      <c r="D44" s="272"/>
      <c r="E44" s="272"/>
      <c r="F44" s="273"/>
      <c r="G44" s="274"/>
      <c r="H44" s="275"/>
      <c r="I44" s="275"/>
      <c r="J44" s="275"/>
      <c r="K44" s="275"/>
      <c r="L44" s="50"/>
      <c r="M44" s="276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8"/>
      <c r="Y44" s="274"/>
      <c r="Z44" s="275"/>
      <c r="AA44" s="275"/>
      <c r="AB44" s="275"/>
      <c r="AC44" s="279"/>
      <c r="AD44" s="271"/>
      <c r="AE44" s="272"/>
      <c r="AF44" s="272"/>
      <c r="AG44" s="273"/>
    </row>
    <row r="45" spans="1:33" ht="12" customHeight="1">
      <c r="A45" s="271"/>
      <c r="B45" s="272"/>
      <c r="C45" s="272"/>
      <c r="D45" s="272"/>
      <c r="E45" s="272"/>
      <c r="F45" s="273"/>
      <c r="G45" s="274"/>
      <c r="H45" s="275"/>
      <c r="I45" s="275"/>
      <c r="J45" s="275"/>
      <c r="K45" s="275"/>
      <c r="L45" s="50"/>
      <c r="M45" s="276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8"/>
      <c r="Y45" s="274"/>
      <c r="Z45" s="275"/>
      <c r="AA45" s="275"/>
      <c r="AB45" s="275"/>
      <c r="AC45" s="279"/>
      <c r="AD45" s="271"/>
      <c r="AE45" s="272"/>
      <c r="AF45" s="272"/>
      <c r="AG45" s="273"/>
    </row>
    <row r="46" spans="1:33" ht="12" customHeight="1">
      <c r="A46" s="271"/>
      <c r="B46" s="272"/>
      <c r="C46" s="272"/>
      <c r="D46" s="272"/>
      <c r="E46" s="272"/>
      <c r="F46" s="273"/>
      <c r="G46" s="274"/>
      <c r="H46" s="275"/>
      <c r="I46" s="275"/>
      <c r="J46" s="275"/>
      <c r="K46" s="275"/>
      <c r="L46" s="50"/>
      <c r="M46" s="276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8"/>
      <c r="Y46" s="274"/>
      <c r="Z46" s="275"/>
      <c r="AA46" s="275"/>
      <c r="AB46" s="275"/>
      <c r="AC46" s="279"/>
      <c r="AD46" s="271"/>
      <c r="AE46" s="272"/>
      <c r="AF46" s="272"/>
      <c r="AG46" s="273"/>
    </row>
    <row r="47" spans="1:33" ht="12" customHeight="1">
      <c r="A47" s="261"/>
      <c r="B47" s="262"/>
      <c r="C47" s="262"/>
      <c r="D47" s="262"/>
      <c r="E47" s="262"/>
      <c r="F47" s="263"/>
      <c r="G47" s="264"/>
      <c r="H47" s="265"/>
      <c r="I47" s="265"/>
      <c r="J47" s="265"/>
      <c r="K47" s="265"/>
      <c r="L47" s="55"/>
      <c r="M47" s="266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8"/>
      <c r="Y47" s="264"/>
      <c r="Z47" s="265"/>
      <c r="AA47" s="265"/>
      <c r="AB47" s="265"/>
      <c r="AC47" s="269"/>
      <c r="AD47" s="261"/>
      <c r="AE47" s="262"/>
      <c r="AF47" s="262"/>
      <c r="AG47" s="263"/>
    </row>
    <row r="48" spans="1:33" ht="12" customHeight="1">
      <c r="A48" s="260" t="s">
        <v>70</v>
      </c>
      <c r="B48" s="260"/>
      <c r="C48" s="260"/>
      <c r="D48" s="260"/>
      <c r="E48" s="260"/>
      <c r="F48" s="260"/>
      <c r="G48" s="296" t="str">
        <f>IF(SUM(G19:G47,G65:K98)=0,"",SUM(G19:G47,G65:K98))</f>
        <v/>
      </c>
      <c r="H48" s="296" t="str">
        <f>IF(SUM(H19:H47)=0,"",SUM(H19:H47))</f>
        <v/>
      </c>
      <c r="I48" s="296" t="str">
        <f>IF(SUM(I19:I47)=0,"",SUM(I19:I47))</f>
        <v/>
      </c>
      <c r="J48" s="296" t="str">
        <f>IF(SUM(J19:J47)=0,"",SUM(J19:J47))</f>
        <v/>
      </c>
      <c r="K48" s="296" t="str">
        <f>IF(SUM(K19:K47)=0,"",SUM(K19:K47))</f>
        <v/>
      </c>
      <c r="L48" s="4" t="s">
        <v>22</v>
      </c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8"/>
      <c r="Z48" s="298"/>
      <c r="AA48" s="298"/>
      <c r="AB48" s="298"/>
      <c r="AC48" s="298"/>
      <c r="AD48" s="260"/>
      <c r="AE48" s="260"/>
      <c r="AF48" s="260"/>
      <c r="AG48" s="260"/>
    </row>
    <row r="49" spans="1:33" ht="15" customHeight="1">
      <c r="A49" s="295" t="s">
        <v>303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</row>
    <row r="50" spans="1:33">
      <c r="A50" s="260" t="s">
        <v>71</v>
      </c>
      <c r="B50" s="260"/>
      <c r="C50" s="260"/>
      <c r="D50" s="260"/>
      <c r="E50" s="260"/>
      <c r="F50" s="260"/>
      <c r="G50" s="260"/>
      <c r="H50" s="260" t="s">
        <v>72</v>
      </c>
      <c r="I50" s="260"/>
      <c r="J50" s="260"/>
      <c r="K50" s="260"/>
      <c r="L50" s="260"/>
      <c r="M50" s="260"/>
      <c r="N50" s="260"/>
      <c r="O50" s="260"/>
      <c r="P50" s="260" t="s">
        <v>73</v>
      </c>
      <c r="Q50" s="260"/>
      <c r="R50" s="260"/>
      <c r="S50" s="260" t="s">
        <v>74</v>
      </c>
      <c r="T50" s="260"/>
      <c r="U50" s="260"/>
      <c r="V50" s="260"/>
      <c r="W50" s="260"/>
      <c r="X50" s="260" t="s">
        <v>66</v>
      </c>
      <c r="Y50" s="260"/>
      <c r="Z50" s="260"/>
      <c r="AA50" s="260"/>
      <c r="AB50" s="260"/>
      <c r="AC50" s="260" t="s">
        <v>304</v>
      </c>
      <c r="AD50" s="260"/>
      <c r="AE50" s="260"/>
      <c r="AF50" s="260"/>
      <c r="AG50" s="260"/>
    </row>
    <row r="51" spans="1:33">
      <c r="A51" s="255"/>
      <c r="B51" s="255"/>
      <c r="C51" s="255"/>
      <c r="D51" s="255"/>
      <c r="E51" s="255"/>
      <c r="F51" s="255"/>
      <c r="G51" s="255"/>
      <c r="H51" s="256"/>
      <c r="I51" s="256"/>
      <c r="J51" s="256"/>
      <c r="K51" s="256"/>
      <c r="L51" s="256"/>
      <c r="M51" s="256"/>
      <c r="N51" s="256"/>
      <c r="O51" s="256"/>
      <c r="P51" s="257"/>
      <c r="Q51" s="257"/>
      <c r="R51" s="257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9"/>
      <c r="AD51" s="259"/>
      <c r="AE51" s="259"/>
      <c r="AF51" s="259"/>
      <c r="AG51" s="259"/>
    </row>
    <row r="52" spans="1:33">
      <c r="A52" s="245"/>
      <c r="B52" s="245"/>
      <c r="C52" s="245"/>
      <c r="D52" s="245"/>
      <c r="E52" s="245"/>
      <c r="F52" s="245"/>
      <c r="G52" s="245"/>
      <c r="H52" s="247"/>
      <c r="I52" s="247"/>
      <c r="J52" s="247"/>
      <c r="K52" s="247"/>
      <c r="L52" s="247"/>
      <c r="M52" s="247"/>
      <c r="N52" s="247"/>
      <c r="O52" s="247"/>
      <c r="P52" s="249"/>
      <c r="Q52" s="249"/>
      <c r="R52" s="249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3"/>
      <c r="AD52" s="253"/>
      <c r="AE52" s="253"/>
      <c r="AF52" s="253"/>
      <c r="AG52" s="253"/>
    </row>
    <row r="53" spans="1:33">
      <c r="A53" s="245"/>
      <c r="B53" s="245"/>
      <c r="C53" s="245"/>
      <c r="D53" s="245"/>
      <c r="E53" s="245"/>
      <c r="F53" s="245"/>
      <c r="G53" s="245"/>
      <c r="H53" s="247"/>
      <c r="I53" s="247"/>
      <c r="J53" s="247"/>
      <c r="K53" s="247"/>
      <c r="L53" s="247"/>
      <c r="M53" s="247"/>
      <c r="N53" s="247"/>
      <c r="O53" s="247"/>
      <c r="P53" s="249"/>
      <c r="Q53" s="249"/>
      <c r="R53" s="249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3"/>
      <c r="AD53" s="253"/>
      <c r="AE53" s="253"/>
      <c r="AF53" s="253"/>
      <c r="AG53" s="253"/>
    </row>
    <row r="54" spans="1:33">
      <c r="A54" s="245"/>
      <c r="B54" s="245"/>
      <c r="C54" s="245"/>
      <c r="D54" s="245"/>
      <c r="E54" s="245"/>
      <c r="F54" s="245"/>
      <c r="G54" s="245"/>
      <c r="H54" s="247"/>
      <c r="I54" s="247"/>
      <c r="J54" s="247"/>
      <c r="K54" s="247"/>
      <c r="L54" s="247"/>
      <c r="M54" s="247"/>
      <c r="N54" s="247"/>
      <c r="O54" s="247"/>
      <c r="P54" s="249"/>
      <c r="Q54" s="249"/>
      <c r="R54" s="249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3"/>
      <c r="AD54" s="253"/>
      <c r="AE54" s="253"/>
      <c r="AF54" s="253"/>
      <c r="AG54" s="253"/>
    </row>
    <row r="55" spans="1:33">
      <c r="A55" s="245"/>
      <c r="B55" s="245"/>
      <c r="C55" s="245"/>
      <c r="D55" s="245"/>
      <c r="E55" s="245"/>
      <c r="F55" s="245"/>
      <c r="G55" s="245"/>
      <c r="H55" s="247"/>
      <c r="I55" s="247"/>
      <c r="J55" s="247"/>
      <c r="K55" s="247"/>
      <c r="L55" s="247"/>
      <c r="M55" s="247"/>
      <c r="N55" s="247"/>
      <c r="O55" s="247"/>
      <c r="P55" s="249"/>
      <c r="Q55" s="249"/>
      <c r="R55" s="249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3"/>
      <c r="AD55" s="253"/>
      <c r="AE55" s="253"/>
      <c r="AF55" s="253"/>
      <c r="AG55" s="253"/>
    </row>
    <row r="56" spans="1:33">
      <c r="A56" s="245"/>
      <c r="B56" s="245"/>
      <c r="C56" s="245"/>
      <c r="D56" s="245"/>
      <c r="E56" s="245"/>
      <c r="F56" s="245"/>
      <c r="G56" s="245"/>
      <c r="H56" s="247"/>
      <c r="I56" s="247"/>
      <c r="J56" s="247"/>
      <c r="K56" s="247"/>
      <c r="L56" s="247"/>
      <c r="M56" s="247"/>
      <c r="N56" s="247"/>
      <c r="O56" s="247"/>
      <c r="P56" s="249"/>
      <c r="Q56" s="249"/>
      <c r="R56" s="249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3"/>
      <c r="AD56" s="253"/>
      <c r="AE56" s="253"/>
      <c r="AF56" s="253"/>
      <c r="AG56" s="253"/>
    </row>
    <row r="57" spans="1:33">
      <c r="A57" s="245"/>
      <c r="B57" s="245"/>
      <c r="C57" s="245"/>
      <c r="D57" s="245"/>
      <c r="E57" s="245"/>
      <c r="F57" s="245"/>
      <c r="G57" s="245"/>
      <c r="H57" s="247"/>
      <c r="I57" s="247"/>
      <c r="J57" s="247"/>
      <c r="K57" s="247"/>
      <c r="L57" s="247"/>
      <c r="M57" s="247"/>
      <c r="N57" s="247"/>
      <c r="O57" s="247"/>
      <c r="P57" s="249"/>
      <c r="Q57" s="249"/>
      <c r="R57" s="249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3"/>
      <c r="AD57" s="253"/>
      <c r="AE57" s="253"/>
      <c r="AF57" s="253"/>
      <c r="AG57" s="253"/>
    </row>
    <row r="58" spans="1:33">
      <c r="A58" s="245"/>
      <c r="B58" s="245"/>
      <c r="C58" s="245"/>
      <c r="D58" s="245"/>
      <c r="E58" s="245"/>
      <c r="F58" s="245"/>
      <c r="G58" s="245"/>
      <c r="H58" s="247"/>
      <c r="I58" s="247"/>
      <c r="J58" s="247"/>
      <c r="K58" s="247"/>
      <c r="L58" s="247"/>
      <c r="M58" s="247"/>
      <c r="N58" s="247"/>
      <c r="O58" s="247"/>
      <c r="P58" s="249"/>
      <c r="Q58" s="249"/>
      <c r="R58" s="249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3"/>
      <c r="AD58" s="253"/>
      <c r="AE58" s="253"/>
      <c r="AF58" s="253"/>
      <c r="AG58" s="253"/>
    </row>
    <row r="59" spans="1:33" ht="21.75" customHeight="1">
      <c r="A59" s="283" t="s">
        <v>306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</row>
    <row r="62" spans="1:33" ht="13.5">
      <c r="A62" s="270" t="s">
        <v>302</v>
      </c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</row>
    <row r="63" spans="1:33">
      <c r="A63" s="260" t="s">
        <v>65</v>
      </c>
      <c r="B63" s="260"/>
      <c r="C63" s="260"/>
      <c r="D63" s="260"/>
      <c r="E63" s="260"/>
      <c r="F63" s="260"/>
      <c r="G63" s="284" t="s">
        <v>66</v>
      </c>
      <c r="H63" s="285"/>
      <c r="I63" s="285"/>
      <c r="J63" s="285"/>
      <c r="K63" s="285"/>
      <c r="L63" s="286"/>
      <c r="M63" s="290" t="s">
        <v>67</v>
      </c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1"/>
      <c r="AD63" s="260" t="s">
        <v>68</v>
      </c>
      <c r="AE63" s="260"/>
      <c r="AF63" s="260"/>
      <c r="AG63" s="260"/>
    </row>
    <row r="64" spans="1:33">
      <c r="A64" s="260"/>
      <c r="B64" s="260"/>
      <c r="C64" s="260"/>
      <c r="D64" s="260"/>
      <c r="E64" s="260"/>
      <c r="F64" s="260"/>
      <c r="G64" s="287"/>
      <c r="H64" s="288"/>
      <c r="I64" s="288"/>
      <c r="J64" s="288"/>
      <c r="K64" s="288"/>
      <c r="L64" s="289"/>
      <c r="M64" s="292" t="s">
        <v>69</v>
      </c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4"/>
      <c r="Y64" s="260" t="s">
        <v>66</v>
      </c>
      <c r="Z64" s="260"/>
      <c r="AA64" s="260"/>
      <c r="AB64" s="260"/>
      <c r="AC64" s="260"/>
      <c r="AD64" s="260"/>
      <c r="AE64" s="260"/>
      <c r="AF64" s="260"/>
      <c r="AG64" s="260"/>
    </row>
    <row r="65" spans="1:33">
      <c r="A65" s="271"/>
      <c r="B65" s="272"/>
      <c r="C65" s="272"/>
      <c r="D65" s="272"/>
      <c r="E65" s="272"/>
      <c r="F65" s="273"/>
      <c r="G65" s="274"/>
      <c r="H65" s="275"/>
      <c r="I65" s="275"/>
      <c r="J65" s="275"/>
      <c r="K65" s="275"/>
      <c r="L65" s="50"/>
      <c r="M65" s="280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2"/>
      <c r="Y65" s="274"/>
      <c r="Z65" s="275"/>
      <c r="AA65" s="275"/>
      <c r="AB65" s="275"/>
      <c r="AC65" s="279"/>
      <c r="AD65" s="271"/>
      <c r="AE65" s="272"/>
      <c r="AF65" s="272"/>
      <c r="AG65" s="273"/>
    </row>
    <row r="66" spans="1:33">
      <c r="A66" s="271"/>
      <c r="B66" s="272"/>
      <c r="C66" s="272"/>
      <c r="D66" s="272"/>
      <c r="E66" s="272"/>
      <c r="F66" s="273"/>
      <c r="G66" s="274"/>
      <c r="H66" s="275"/>
      <c r="I66" s="275"/>
      <c r="J66" s="275"/>
      <c r="K66" s="275"/>
      <c r="L66" s="50"/>
      <c r="M66" s="276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8"/>
      <c r="Y66" s="274"/>
      <c r="Z66" s="275"/>
      <c r="AA66" s="275"/>
      <c r="AB66" s="275"/>
      <c r="AC66" s="279"/>
      <c r="AD66" s="271"/>
      <c r="AE66" s="272"/>
      <c r="AF66" s="272"/>
      <c r="AG66" s="273"/>
    </row>
    <row r="67" spans="1:33">
      <c r="A67" s="271"/>
      <c r="B67" s="272"/>
      <c r="C67" s="272"/>
      <c r="D67" s="272"/>
      <c r="E67" s="272"/>
      <c r="F67" s="273"/>
      <c r="G67" s="274"/>
      <c r="H67" s="275"/>
      <c r="I67" s="275"/>
      <c r="J67" s="275"/>
      <c r="K67" s="275"/>
      <c r="L67" s="50"/>
      <c r="M67" s="276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8"/>
      <c r="Y67" s="274"/>
      <c r="Z67" s="275"/>
      <c r="AA67" s="275"/>
      <c r="AB67" s="275"/>
      <c r="AC67" s="279"/>
      <c r="AD67" s="271"/>
      <c r="AE67" s="272"/>
      <c r="AF67" s="272"/>
      <c r="AG67" s="273"/>
    </row>
    <row r="68" spans="1:33">
      <c r="A68" s="271"/>
      <c r="B68" s="272"/>
      <c r="C68" s="272"/>
      <c r="D68" s="272"/>
      <c r="E68" s="272"/>
      <c r="F68" s="273"/>
      <c r="G68" s="274"/>
      <c r="H68" s="275"/>
      <c r="I68" s="275"/>
      <c r="J68" s="275"/>
      <c r="K68" s="275"/>
      <c r="L68" s="50"/>
      <c r="M68" s="276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8"/>
      <c r="Y68" s="274"/>
      <c r="Z68" s="275"/>
      <c r="AA68" s="275"/>
      <c r="AB68" s="275"/>
      <c r="AC68" s="279"/>
      <c r="AD68" s="271"/>
      <c r="AE68" s="272"/>
      <c r="AF68" s="272"/>
      <c r="AG68" s="273"/>
    </row>
    <row r="69" spans="1:33">
      <c r="A69" s="271"/>
      <c r="B69" s="272"/>
      <c r="C69" s="272"/>
      <c r="D69" s="272"/>
      <c r="E69" s="272"/>
      <c r="F69" s="273"/>
      <c r="G69" s="274"/>
      <c r="H69" s="275"/>
      <c r="I69" s="275"/>
      <c r="J69" s="275"/>
      <c r="K69" s="275"/>
      <c r="L69" s="50"/>
      <c r="M69" s="276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8"/>
      <c r="Y69" s="274"/>
      <c r="Z69" s="275"/>
      <c r="AA69" s="275"/>
      <c r="AB69" s="275"/>
      <c r="AC69" s="279"/>
      <c r="AD69" s="271"/>
      <c r="AE69" s="272"/>
      <c r="AF69" s="272"/>
      <c r="AG69" s="273"/>
    </row>
    <row r="70" spans="1:33">
      <c r="A70" s="271"/>
      <c r="B70" s="272"/>
      <c r="C70" s="272"/>
      <c r="D70" s="272"/>
      <c r="E70" s="272"/>
      <c r="F70" s="273"/>
      <c r="G70" s="274"/>
      <c r="H70" s="275"/>
      <c r="I70" s="275"/>
      <c r="J70" s="275"/>
      <c r="K70" s="275"/>
      <c r="L70" s="50"/>
      <c r="M70" s="276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8"/>
      <c r="Y70" s="274"/>
      <c r="Z70" s="275"/>
      <c r="AA70" s="275"/>
      <c r="AB70" s="275"/>
      <c r="AC70" s="279"/>
      <c r="AD70" s="271"/>
      <c r="AE70" s="272"/>
      <c r="AF70" s="272"/>
      <c r="AG70" s="273"/>
    </row>
    <row r="71" spans="1:33">
      <c r="A71" s="271"/>
      <c r="B71" s="272"/>
      <c r="C71" s="272"/>
      <c r="D71" s="272"/>
      <c r="E71" s="272"/>
      <c r="F71" s="273"/>
      <c r="G71" s="274"/>
      <c r="H71" s="275"/>
      <c r="I71" s="275"/>
      <c r="J71" s="275"/>
      <c r="K71" s="275"/>
      <c r="L71" s="50"/>
      <c r="M71" s="276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8"/>
      <c r="Y71" s="274"/>
      <c r="Z71" s="275"/>
      <c r="AA71" s="275"/>
      <c r="AB71" s="275"/>
      <c r="AC71" s="279"/>
      <c r="AD71" s="271"/>
      <c r="AE71" s="272"/>
      <c r="AF71" s="272"/>
      <c r="AG71" s="273"/>
    </row>
    <row r="72" spans="1:33">
      <c r="A72" s="271"/>
      <c r="B72" s="272"/>
      <c r="C72" s="272"/>
      <c r="D72" s="272"/>
      <c r="E72" s="272"/>
      <c r="F72" s="273"/>
      <c r="G72" s="274"/>
      <c r="H72" s="275"/>
      <c r="I72" s="275"/>
      <c r="J72" s="275"/>
      <c r="K72" s="275"/>
      <c r="L72" s="50"/>
      <c r="M72" s="276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8"/>
      <c r="Y72" s="274"/>
      <c r="Z72" s="275"/>
      <c r="AA72" s="275"/>
      <c r="AB72" s="275"/>
      <c r="AC72" s="279"/>
      <c r="AD72" s="271"/>
      <c r="AE72" s="272"/>
      <c r="AF72" s="272"/>
      <c r="AG72" s="273"/>
    </row>
    <row r="73" spans="1:33">
      <c r="A73" s="271"/>
      <c r="B73" s="272"/>
      <c r="C73" s="272"/>
      <c r="D73" s="272"/>
      <c r="E73" s="272"/>
      <c r="F73" s="273"/>
      <c r="G73" s="274"/>
      <c r="H73" s="275"/>
      <c r="I73" s="275"/>
      <c r="J73" s="275"/>
      <c r="K73" s="275"/>
      <c r="L73" s="50"/>
      <c r="M73" s="276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8"/>
      <c r="Y73" s="274"/>
      <c r="Z73" s="275"/>
      <c r="AA73" s="275"/>
      <c r="AB73" s="275"/>
      <c r="AC73" s="279"/>
      <c r="AD73" s="271"/>
      <c r="AE73" s="272"/>
      <c r="AF73" s="272"/>
      <c r="AG73" s="273"/>
    </row>
    <row r="74" spans="1:33">
      <c r="A74" s="271"/>
      <c r="B74" s="272"/>
      <c r="C74" s="272"/>
      <c r="D74" s="272"/>
      <c r="E74" s="272"/>
      <c r="F74" s="273"/>
      <c r="G74" s="274"/>
      <c r="H74" s="275"/>
      <c r="I74" s="275"/>
      <c r="J74" s="275"/>
      <c r="K74" s="275"/>
      <c r="L74" s="50"/>
      <c r="M74" s="276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8"/>
      <c r="Y74" s="274"/>
      <c r="Z74" s="275"/>
      <c r="AA74" s="275"/>
      <c r="AB74" s="275"/>
      <c r="AC74" s="279"/>
      <c r="AD74" s="271"/>
      <c r="AE74" s="272"/>
      <c r="AF74" s="272"/>
      <c r="AG74" s="273"/>
    </row>
    <row r="75" spans="1:33">
      <c r="A75" s="45"/>
      <c r="B75" s="46"/>
      <c r="C75" s="46"/>
      <c r="D75" s="46"/>
      <c r="E75" s="46"/>
      <c r="F75" s="47"/>
      <c r="G75" s="48"/>
      <c r="H75" s="49"/>
      <c r="I75" s="49"/>
      <c r="J75" s="49"/>
      <c r="K75" s="49"/>
      <c r="L75" s="50"/>
      <c r="M75" s="51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3"/>
      <c r="Y75" s="48"/>
      <c r="Z75" s="49"/>
      <c r="AA75" s="49"/>
      <c r="AB75" s="49"/>
      <c r="AC75" s="54"/>
      <c r="AD75" s="45"/>
      <c r="AE75" s="46"/>
      <c r="AF75" s="46"/>
      <c r="AG75" s="47"/>
    </row>
    <row r="76" spans="1:33">
      <c r="A76" s="45"/>
      <c r="B76" s="46"/>
      <c r="C76" s="46"/>
      <c r="D76" s="46"/>
      <c r="E76" s="46"/>
      <c r="F76" s="47"/>
      <c r="G76" s="48"/>
      <c r="H76" s="49"/>
      <c r="I76" s="49"/>
      <c r="J76" s="49"/>
      <c r="K76" s="49"/>
      <c r="L76" s="50"/>
      <c r="M76" s="51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3"/>
      <c r="Y76" s="48"/>
      <c r="Z76" s="49"/>
      <c r="AA76" s="49"/>
      <c r="AB76" s="49"/>
      <c r="AC76" s="54"/>
      <c r="AD76" s="45"/>
      <c r="AE76" s="46"/>
      <c r="AF76" s="46"/>
      <c r="AG76" s="47"/>
    </row>
    <row r="77" spans="1:33">
      <c r="A77" s="45"/>
      <c r="B77" s="46"/>
      <c r="C77" s="46"/>
      <c r="D77" s="46"/>
      <c r="E77" s="46"/>
      <c r="F77" s="47"/>
      <c r="G77" s="48"/>
      <c r="H77" s="49"/>
      <c r="I77" s="49"/>
      <c r="J77" s="49"/>
      <c r="K77" s="49"/>
      <c r="L77" s="50"/>
      <c r="M77" s="51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3"/>
      <c r="Y77" s="48"/>
      <c r="Z77" s="49"/>
      <c r="AA77" s="49"/>
      <c r="AB77" s="49"/>
      <c r="AC77" s="54"/>
      <c r="AD77" s="45"/>
      <c r="AE77" s="46"/>
      <c r="AF77" s="46"/>
      <c r="AG77" s="47"/>
    </row>
    <row r="78" spans="1:33">
      <c r="A78" s="45"/>
      <c r="B78" s="46"/>
      <c r="C78" s="46"/>
      <c r="D78" s="46"/>
      <c r="E78" s="46"/>
      <c r="F78" s="47"/>
      <c r="G78" s="48"/>
      <c r="H78" s="49"/>
      <c r="I78" s="49"/>
      <c r="J78" s="49"/>
      <c r="K78" s="49"/>
      <c r="L78" s="50"/>
      <c r="M78" s="51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3"/>
      <c r="Y78" s="48"/>
      <c r="Z78" s="49"/>
      <c r="AA78" s="49"/>
      <c r="AB78" s="49"/>
      <c r="AC78" s="54"/>
      <c r="AD78" s="45"/>
      <c r="AE78" s="46"/>
      <c r="AF78" s="46"/>
      <c r="AG78" s="47"/>
    </row>
    <row r="79" spans="1:33">
      <c r="A79" s="45"/>
      <c r="B79" s="46"/>
      <c r="C79" s="46"/>
      <c r="D79" s="46"/>
      <c r="E79" s="46"/>
      <c r="F79" s="47"/>
      <c r="G79" s="48"/>
      <c r="H79" s="49"/>
      <c r="I79" s="49"/>
      <c r="J79" s="49"/>
      <c r="K79" s="49"/>
      <c r="L79" s="50"/>
      <c r="M79" s="51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3"/>
      <c r="Y79" s="48"/>
      <c r="Z79" s="49"/>
      <c r="AA79" s="49"/>
      <c r="AB79" s="49"/>
      <c r="AC79" s="54"/>
      <c r="AD79" s="45"/>
      <c r="AE79" s="46"/>
      <c r="AF79" s="46"/>
      <c r="AG79" s="47"/>
    </row>
    <row r="80" spans="1:33">
      <c r="A80" s="45"/>
      <c r="B80" s="46"/>
      <c r="C80" s="46"/>
      <c r="D80" s="46"/>
      <c r="E80" s="46"/>
      <c r="F80" s="47"/>
      <c r="G80" s="48"/>
      <c r="H80" s="49"/>
      <c r="I80" s="49"/>
      <c r="J80" s="49"/>
      <c r="K80" s="49"/>
      <c r="L80" s="50"/>
      <c r="M80" s="51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3"/>
      <c r="Y80" s="48"/>
      <c r="Z80" s="49"/>
      <c r="AA80" s="49"/>
      <c r="AB80" s="49"/>
      <c r="AC80" s="54"/>
      <c r="AD80" s="45"/>
      <c r="AE80" s="46"/>
      <c r="AF80" s="46"/>
      <c r="AG80" s="47"/>
    </row>
    <row r="81" spans="1:33">
      <c r="A81" s="45"/>
      <c r="B81" s="46"/>
      <c r="C81" s="46"/>
      <c r="D81" s="46"/>
      <c r="E81" s="46"/>
      <c r="F81" s="47"/>
      <c r="G81" s="48"/>
      <c r="H81" s="49"/>
      <c r="I81" s="49"/>
      <c r="J81" s="49"/>
      <c r="K81" s="49"/>
      <c r="L81" s="50"/>
      <c r="M81" s="51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3"/>
      <c r="Y81" s="48"/>
      <c r="Z81" s="49"/>
      <c r="AA81" s="49"/>
      <c r="AB81" s="49"/>
      <c r="AC81" s="54"/>
      <c r="AD81" s="45"/>
      <c r="AE81" s="46"/>
      <c r="AF81" s="46"/>
      <c r="AG81" s="47"/>
    </row>
    <row r="82" spans="1:33">
      <c r="A82" s="271"/>
      <c r="B82" s="272"/>
      <c r="C82" s="272"/>
      <c r="D82" s="272"/>
      <c r="E82" s="272"/>
      <c r="F82" s="273"/>
      <c r="G82" s="274"/>
      <c r="H82" s="275"/>
      <c r="I82" s="275"/>
      <c r="J82" s="275"/>
      <c r="K82" s="275"/>
      <c r="L82" s="50"/>
      <c r="M82" s="276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8"/>
      <c r="Y82" s="274"/>
      <c r="Z82" s="275"/>
      <c r="AA82" s="275"/>
      <c r="AB82" s="275"/>
      <c r="AC82" s="279"/>
      <c r="AD82" s="271"/>
      <c r="AE82" s="272"/>
      <c r="AF82" s="272"/>
      <c r="AG82" s="273"/>
    </row>
    <row r="83" spans="1:33">
      <c r="A83" s="271"/>
      <c r="B83" s="272"/>
      <c r="C83" s="272"/>
      <c r="D83" s="272"/>
      <c r="E83" s="272"/>
      <c r="F83" s="273"/>
      <c r="G83" s="274"/>
      <c r="H83" s="275"/>
      <c r="I83" s="275"/>
      <c r="J83" s="275"/>
      <c r="K83" s="275"/>
      <c r="L83" s="50"/>
      <c r="M83" s="276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8"/>
      <c r="Y83" s="274"/>
      <c r="Z83" s="275"/>
      <c r="AA83" s="275"/>
      <c r="AB83" s="275"/>
      <c r="AC83" s="279"/>
      <c r="AD83" s="271"/>
      <c r="AE83" s="272"/>
      <c r="AF83" s="272"/>
      <c r="AG83" s="273"/>
    </row>
    <row r="84" spans="1:33">
      <c r="A84" s="271"/>
      <c r="B84" s="272"/>
      <c r="C84" s="272"/>
      <c r="D84" s="272"/>
      <c r="E84" s="272"/>
      <c r="F84" s="273"/>
      <c r="G84" s="274"/>
      <c r="H84" s="275"/>
      <c r="I84" s="275"/>
      <c r="J84" s="275"/>
      <c r="K84" s="275"/>
      <c r="L84" s="50"/>
      <c r="M84" s="276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8"/>
      <c r="Y84" s="274"/>
      <c r="Z84" s="275"/>
      <c r="AA84" s="275"/>
      <c r="AB84" s="275"/>
      <c r="AC84" s="279"/>
      <c r="AD84" s="271"/>
      <c r="AE84" s="272"/>
      <c r="AF84" s="272"/>
      <c r="AG84" s="273"/>
    </row>
    <row r="85" spans="1:33">
      <c r="A85" s="271"/>
      <c r="B85" s="272"/>
      <c r="C85" s="272"/>
      <c r="D85" s="272"/>
      <c r="E85" s="272"/>
      <c r="F85" s="273"/>
      <c r="G85" s="274"/>
      <c r="H85" s="275"/>
      <c r="I85" s="275"/>
      <c r="J85" s="275"/>
      <c r="K85" s="275"/>
      <c r="L85" s="50"/>
      <c r="M85" s="276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8"/>
      <c r="Y85" s="274"/>
      <c r="Z85" s="275"/>
      <c r="AA85" s="275"/>
      <c r="AB85" s="275"/>
      <c r="AC85" s="279"/>
      <c r="AD85" s="271"/>
      <c r="AE85" s="272"/>
      <c r="AF85" s="272"/>
      <c r="AG85" s="273"/>
    </row>
    <row r="86" spans="1:33">
      <c r="A86" s="271"/>
      <c r="B86" s="272"/>
      <c r="C86" s="272"/>
      <c r="D86" s="272"/>
      <c r="E86" s="272"/>
      <c r="F86" s="273"/>
      <c r="G86" s="274"/>
      <c r="H86" s="275"/>
      <c r="I86" s="275"/>
      <c r="J86" s="275"/>
      <c r="K86" s="275"/>
      <c r="L86" s="50"/>
      <c r="M86" s="276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8"/>
      <c r="Y86" s="274"/>
      <c r="Z86" s="275"/>
      <c r="AA86" s="275"/>
      <c r="AB86" s="275"/>
      <c r="AC86" s="279"/>
      <c r="AD86" s="271"/>
      <c r="AE86" s="272"/>
      <c r="AF86" s="272"/>
      <c r="AG86" s="273"/>
    </row>
    <row r="87" spans="1:33">
      <c r="A87" s="271"/>
      <c r="B87" s="272"/>
      <c r="C87" s="272"/>
      <c r="D87" s="272"/>
      <c r="E87" s="272"/>
      <c r="F87" s="273"/>
      <c r="G87" s="274"/>
      <c r="H87" s="275"/>
      <c r="I87" s="275"/>
      <c r="J87" s="275"/>
      <c r="K87" s="275"/>
      <c r="L87" s="50"/>
      <c r="M87" s="276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8"/>
      <c r="Y87" s="274"/>
      <c r="Z87" s="275"/>
      <c r="AA87" s="275"/>
      <c r="AB87" s="275"/>
      <c r="AC87" s="279"/>
      <c r="AD87" s="271"/>
      <c r="AE87" s="272"/>
      <c r="AF87" s="272"/>
      <c r="AG87" s="273"/>
    </row>
    <row r="88" spans="1:33">
      <c r="A88" s="271"/>
      <c r="B88" s="272"/>
      <c r="C88" s="272"/>
      <c r="D88" s="272"/>
      <c r="E88" s="272"/>
      <c r="F88" s="273"/>
      <c r="G88" s="274"/>
      <c r="H88" s="275"/>
      <c r="I88" s="275"/>
      <c r="J88" s="275"/>
      <c r="K88" s="275"/>
      <c r="L88" s="50"/>
      <c r="M88" s="276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8"/>
      <c r="Y88" s="274"/>
      <c r="Z88" s="275"/>
      <c r="AA88" s="275"/>
      <c r="AB88" s="275"/>
      <c r="AC88" s="279"/>
      <c r="AD88" s="271"/>
      <c r="AE88" s="272"/>
      <c r="AF88" s="272"/>
      <c r="AG88" s="273"/>
    </row>
    <row r="89" spans="1:33">
      <c r="A89" s="271"/>
      <c r="B89" s="272"/>
      <c r="C89" s="272"/>
      <c r="D89" s="272"/>
      <c r="E89" s="272"/>
      <c r="F89" s="273"/>
      <c r="G89" s="274"/>
      <c r="H89" s="275"/>
      <c r="I89" s="275"/>
      <c r="J89" s="275"/>
      <c r="K89" s="275"/>
      <c r="L89" s="50"/>
      <c r="M89" s="276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8"/>
      <c r="Y89" s="274"/>
      <c r="Z89" s="275"/>
      <c r="AA89" s="275"/>
      <c r="AB89" s="275"/>
      <c r="AC89" s="279"/>
      <c r="AD89" s="271"/>
      <c r="AE89" s="272"/>
      <c r="AF89" s="272"/>
      <c r="AG89" s="273"/>
    </row>
    <row r="90" spans="1:33">
      <c r="A90" s="271"/>
      <c r="B90" s="272"/>
      <c r="C90" s="272"/>
      <c r="D90" s="272"/>
      <c r="E90" s="272"/>
      <c r="F90" s="273"/>
      <c r="G90" s="274"/>
      <c r="H90" s="275"/>
      <c r="I90" s="275"/>
      <c r="J90" s="275"/>
      <c r="K90" s="275"/>
      <c r="L90" s="50"/>
      <c r="M90" s="276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8"/>
      <c r="Y90" s="274"/>
      <c r="Z90" s="275"/>
      <c r="AA90" s="275"/>
      <c r="AB90" s="275"/>
      <c r="AC90" s="279"/>
      <c r="AD90" s="271"/>
      <c r="AE90" s="272"/>
      <c r="AF90" s="272"/>
      <c r="AG90" s="273"/>
    </row>
    <row r="91" spans="1:33">
      <c r="A91" s="271"/>
      <c r="B91" s="272"/>
      <c r="C91" s="272"/>
      <c r="D91" s="272"/>
      <c r="E91" s="272"/>
      <c r="F91" s="273"/>
      <c r="G91" s="274"/>
      <c r="H91" s="275"/>
      <c r="I91" s="275"/>
      <c r="J91" s="275"/>
      <c r="K91" s="275"/>
      <c r="L91" s="50"/>
      <c r="M91" s="276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8"/>
      <c r="Y91" s="274"/>
      <c r="Z91" s="275"/>
      <c r="AA91" s="275"/>
      <c r="AB91" s="275"/>
      <c r="AC91" s="279"/>
      <c r="AD91" s="271"/>
      <c r="AE91" s="272"/>
      <c r="AF91" s="272"/>
      <c r="AG91" s="273"/>
    </row>
    <row r="92" spans="1:33">
      <c r="A92" s="271"/>
      <c r="B92" s="272"/>
      <c r="C92" s="272"/>
      <c r="D92" s="272"/>
      <c r="E92" s="272"/>
      <c r="F92" s="273"/>
      <c r="G92" s="274"/>
      <c r="H92" s="275"/>
      <c r="I92" s="275"/>
      <c r="J92" s="275"/>
      <c r="K92" s="275"/>
      <c r="L92" s="50"/>
      <c r="M92" s="276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8"/>
      <c r="Y92" s="274"/>
      <c r="Z92" s="275"/>
      <c r="AA92" s="275"/>
      <c r="AB92" s="275"/>
      <c r="AC92" s="279"/>
      <c r="AD92" s="271"/>
      <c r="AE92" s="272"/>
      <c r="AF92" s="272"/>
      <c r="AG92" s="273"/>
    </row>
    <row r="93" spans="1:33">
      <c r="A93" s="271"/>
      <c r="B93" s="272"/>
      <c r="C93" s="272"/>
      <c r="D93" s="272"/>
      <c r="E93" s="272"/>
      <c r="F93" s="273"/>
      <c r="G93" s="274"/>
      <c r="H93" s="275"/>
      <c r="I93" s="275"/>
      <c r="J93" s="275"/>
      <c r="K93" s="275"/>
      <c r="L93" s="50"/>
      <c r="M93" s="276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8"/>
      <c r="Y93" s="274"/>
      <c r="Z93" s="275"/>
      <c r="AA93" s="275"/>
      <c r="AB93" s="275"/>
      <c r="AC93" s="279"/>
      <c r="AD93" s="271"/>
      <c r="AE93" s="272"/>
      <c r="AF93" s="272"/>
      <c r="AG93" s="273"/>
    </row>
    <row r="94" spans="1:33">
      <c r="A94" s="271"/>
      <c r="B94" s="272"/>
      <c r="C94" s="272"/>
      <c r="D94" s="272"/>
      <c r="E94" s="272"/>
      <c r="F94" s="273"/>
      <c r="G94" s="274"/>
      <c r="H94" s="275"/>
      <c r="I94" s="275"/>
      <c r="J94" s="275"/>
      <c r="K94" s="275"/>
      <c r="L94" s="50"/>
      <c r="M94" s="276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8"/>
      <c r="Y94" s="274"/>
      <c r="Z94" s="275"/>
      <c r="AA94" s="275"/>
      <c r="AB94" s="275"/>
      <c r="AC94" s="279"/>
      <c r="AD94" s="271"/>
      <c r="AE94" s="272"/>
      <c r="AF94" s="272"/>
      <c r="AG94" s="273"/>
    </row>
    <row r="95" spans="1:33">
      <c r="A95" s="271"/>
      <c r="B95" s="272"/>
      <c r="C95" s="272"/>
      <c r="D95" s="272"/>
      <c r="E95" s="272"/>
      <c r="F95" s="273"/>
      <c r="G95" s="274"/>
      <c r="H95" s="275"/>
      <c r="I95" s="275"/>
      <c r="J95" s="275"/>
      <c r="K95" s="275"/>
      <c r="L95" s="50"/>
      <c r="M95" s="276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8"/>
      <c r="Y95" s="274"/>
      <c r="Z95" s="275"/>
      <c r="AA95" s="275"/>
      <c r="AB95" s="275"/>
      <c r="AC95" s="279"/>
      <c r="AD95" s="271"/>
      <c r="AE95" s="272"/>
      <c r="AF95" s="272"/>
      <c r="AG95" s="273"/>
    </row>
    <row r="96" spans="1:33">
      <c r="A96" s="271"/>
      <c r="B96" s="272"/>
      <c r="C96" s="272"/>
      <c r="D96" s="272"/>
      <c r="E96" s="272"/>
      <c r="F96" s="273"/>
      <c r="G96" s="274"/>
      <c r="H96" s="275"/>
      <c r="I96" s="275"/>
      <c r="J96" s="275"/>
      <c r="K96" s="275"/>
      <c r="L96" s="50"/>
      <c r="M96" s="276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8"/>
      <c r="Y96" s="274"/>
      <c r="Z96" s="275"/>
      <c r="AA96" s="275"/>
      <c r="AB96" s="275"/>
      <c r="AC96" s="279"/>
      <c r="AD96" s="271"/>
      <c r="AE96" s="272"/>
      <c r="AF96" s="272"/>
      <c r="AG96" s="273"/>
    </row>
    <row r="97" spans="1:33">
      <c r="A97" s="271"/>
      <c r="B97" s="272"/>
      <c r="C97" s="272"/>
      <c r="D97" s="272"/>
      <c r="E97" s="272"/>
      <c r="F97" s="273"/>
      <c r="G97" s="274"/>
      <c r="H97" s="275"/>
      <c r="I97" s="275"/>
      <c r="J97" s="275"/>
      <c r="K97" s="275"/>
      <c r="L97" s="50"/>
      <c r="M97" s="276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8"/>
      <c r="Y97" s="274"/>
      <c r="Z97" s="275"/>
      <c r="AA97" s="275"/>
      <c r="AB97" s="275"/>
      <c r="AC97" s="279"/>
      <c r="AD97" s="271"/>
      <c r="AE97" s="272"/>
      <c r="AF97" s="272"/>
      <c r="AG97" s="273"/>
    </row>
    <row r="98" spans="1:33">
      <c r="A98" s="261"/>
      <c r="B98" s="262"/>
      <c r="C98" s="262"/>
      <c r="D98" s="262"/>
      <c r="E98" s="262"/>
      <c r="F98" s="263"/>
      <c r="G98" s="264"/>
      <c r="H98" s="265"/>
      <c r="I98" s="265"/>
      <c r="J98" s="265"/>
      <c r="K98" s="265"/>
      <c r="L98" s="55"/>
      <c r="M98" s="266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8"/>
      <c r="Y98" s="264"/>
      <c r="Z98" s="265"/>
      <c r="AA98" s="265"/>
      <c r="AB98" s="265"/>
      <c r="AC98" s="269"/>
      <c r="AD98" s="261"/>
      <c r="AE98" s="262"/>
      <c r="AF98" s="262"/>
      <c r="AG98" s="263"/>
    </row>
    <row r="101" spans="1:33" ht="13.5">
      <c r="A101" s="270" t="s">
        <v>303</v>
      </c>
      <c r="B101" s="270"/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</row>
    <row r="102" spans="1:33">
      <c r="A102" s="260" t="s">
        <v>71</v>
      </c>
      <c r="B102" s="260"/>
      <c r="C102" s="260"/>
      <c r="D102" s="260"/>
      <c r="E102" s="260"/>
      <c r="F102" s="260"/>
      <c r="G102" s="260"/>
      <c r="H102" s="260" t="s">
        <v>72</v>
      </c>
      <c r="I102" s="260"/>
      <c r="J102" s="260"/>
      <c r="K102" s="260"/>
      <c r="L102" s="260"/>
      <c r="M102" s="260"/>
      <c r="N102" s="260"/>
      <c r="O102" s="260"/>
      <c r="P102" s="260" t="s">
        <v>73</v>
      </c>
      <c r="Q102" s="260"/>
      <c r="R102" s="260"/>
      <c r="S102" s="260" t="s">
        <v>74</v>
      </c>
      <c r="T102" s="260"/>
      <c r="U102" s="260"/>
      <c r="V102" s="260"/>
      <c r="W102" s="260"/>
      <c r="X102" s="260" t="s">
        <v>66</v>
      </c>
      <c r="Y102" s="260"/>
      <c r="Z102" s="260"/>
      <c r="AA102" s="260"/>
      <c r="AB102" s="260"/>
      <c r="AC102" s="260" t="s">
        <v>304</v>
      </c>
      <c r="AD102" s="260"/>
      <c r="AE102" s="260"/>
      <c r="AF102" s="260"/>
      <c r="AG102" s="260"/>
    </row>
    <row r="103" spans="1:33">
      <c r="A103" s="255"/>
      <c r="B103" s="255"/>
      <c r="C103" s="255"/>
      <c r="D103" s="255"/>
      <c r="E103" s="255"/>
      <c r="F103" s="255"/>
      <c r="G103" s="255"/>
      <c r="H103" s="256"/>
      <c r="I103" s="256"/>
      <c r="J103" s="256"/>
      <c r="K103" s="256"/>
      <c r="L103" s="256"/>
      <c r="M103" s="256"/>
      <c r="N103" s="256"/>
      <c r="O103" s="256"/>
      <c r="P103" s="257"/>
      <c r="Q103" s="257"/>
      <c r="R103" s="257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9"/>
      <c r="AD103" s="259"/>
      <c r="AE103" s="259"/>
      <c r="AF103" s="259"/>
      <c r="AG103" s="259"/>
    </row>
    <row r="104" spans="1:33">
      <c r="A104" s="245"/>
      <c r="B104" s="245"/>
      <c r="C104" s="245"/>
      <c r="D104" s="245"/>
      <c r="E104" s="245"/>
      <c r="F104" s="245"/>
      <c r="G104" s="245"/>
      <c r="H104" s="247"/>
      <c r="I104" s="247"/>
      <c r="J104" s="247"/>
      <c r="K104" s="247"/>
      <c r="L104" s="247"/>
      <c r="M104" s="247"/>
      <c r="N104" s="247"/>
      <c r="O104" s="247"/>
      <c r="P104" s="249"/>
      <c r="Q104" s="249"/>
      <c r="R104" s="249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3"/>
      <c r="AD104" s="253"/>
      <c r="AE104" s="253"/>
      <c r="AF104" s="253"/>
      <c r="AG104" s="253"/>
    </row>
    <row r="105" spans="1:33">
      <c r="A105" s="245"/>
      <c r="B105" s="245"/>
      <c r="C105" s="245"/>
      <c r="D105" s="245"/>
      <c r="E105" s="245"/>
      <c r="F105" s="245"/>
      <c r="G105" s="245"/>
      <c r="H105" s="247"/>
      <c r="I105" s="247"/>
      <c r="J105" s="247"/>
      <c r="K105" s="247"/>
      <c r="L105" s="247"/>
      <c r="M105" s="247"/>
      <c r="N105" s="247"/>
      <c r="O105" s="247"/>
      <c r="P105" s="249"/>
      <c r="Q105" s="249"/>
      <c r="R105" s="249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3"/>
      <c r="AD105" s="253"/>
      <c r="AE105" s="253"/>
      <c r="AF105" s="253"/>
      <c r="AG105" s="253"/>
    </row>
    <row r="106" spans="1:33">
      <c r="A106" s="245"/>
      <c r="B106" s="245"/>
      <c r="C106" s="245"/>
      <c r="D106" s="245"/>
      <c r="E106" s="245"/>
      <c r="F106" s="245"/>
      <c r="G106" s="245"/>
      <c r="H106" s="247"/>
      <c r="I106" s="247"/>
      <c r="J106" s="247"/>
      <c r="K106" s="247"/>
      <c r="L106" s="247"/>
      <c r="M106" s="247"/>
      <c r="N106" s="247"/>
      <c r="O106" s="247"/>
      <c r="P106" s="249"/>
      <c r="Q106" s="249"/>
      <c r="R106" s="249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3"/>
      <c r="AD106" s="253"/>
      <c r="AE106" s="253"/>
      <c r="AF106" s="253"/>
      <c r="AG106" s="253"/>
    </row>
    <row r="107" spans="1:33">
      <c r="A107" s="245"/>
      <c r="B107" s="245"/>
      <c r="C107" s="245"/>
      <c r="D107" s="245"/>
      <c r="E107" s="245"/>
      <c r="F107" s="245"/>
      <c r="G107" s="245"/>
      <c r="H107" s="247"/>
      <c r="I107" s="247"/>
      <c r="J107" s="247"/>
      <c r="K107" s="247"/>
      <c r="L107" s="247"/>
      <c r="M107" s="247"/>
      <c r="N107" s="247"/>
      <c r="O107" s="247"/>
      <c r="P107" s="249"/>
      <c r="Q107" s="249"/>
      <c r="R107" s="249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3"/>
      <c r="AD107" s="253"/>
      <c r="AE107" s="253"/>
      <c r="AF107" s="253"/>
      <c r="AG107" s="253"/>
    </row>
    <row r="108" spans="1:33">
      <c r="A108" s="245"/>
      <c r="B108" s="245"/>
      <c r="C108" s="245"/>
      <c r="D108" s="245"/>
      <c r="E108" s="245"/>
      <c r="F108" s="245"/>
      <c r="G108" s="245"/>
      <c r="H108" s="247"/>
      <c r="I108" s="247"/>
      <c r="J108" s="247"/>
      <c r="K108" s="247"/>
      <c r="L108" s="247"/>
      <c r="M108" s="247"/>
      <c r="N108" s="247"/>
      <c r="O108" s="247"/>
      <c r="P108" s="249"/>
      <c r="Q108" s="249"/>
      <c r="R108" s="249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3"/>
      <c r="AD108" s="253"/>
      <c r="AE108" s="253"/>
      <c r="AF108" s="253"/>
      <c r="AG108" s="253"/>
    </row>
    <row r="109" spans="1:33">
      <c r="A109" s="245"/>
      <c r="B109" s="245"/>
      <c r="C109" s="245"/>
      <c r="D109" s="245"/>
      <c r="E109" s="245"/>
      <c r="F109" s="245"/>
      <c r="G109" s="245"/>
      <c r="H109" s="247"/>
      <c r="I109" s="247"/>
      <c r="J109" s="247"/>
      <c r="K109" s="247"/>
      <c r="L109" s="247"/>
      <c r="M109" s="247"/>
      <c r="N109" s="247"/>
      <c r="O109" s="247"/>
      <c r="P109" s="249"/>
      <c r="Q109" s="249"/>
      <c r="R109" s="249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3"/>
      <c r="AD109" s="253"/>
      <c r="AE109" s="253"/>
      <c r="AF109" s="253"/>
      <c r="AG109" s="253"/>
    </row>
    <row r="110" spans="1:33">
      <c r="A110" s="246"/>
      <c r="B110" s="246"/>
      <c r="C110" s="246"/>
      <c r="D110" s="246"/>
      <c r="E110" s="246"/>
      <c r="F110" s="246"/>
      <c r="G110" s="246"/>
      <c r="H110" s="248"/>
      <c r="I110" s="248"/>
      <c r="J110" s="248"/>
      <c r="K110" s="248"/>
      <c r="L110" s="248"/>
      <c r="M110" s="248"/>
      <c r="N110" s="248"/>
      <c r="O110" s="248"/>
      <c r="P110" s="250"/>
      <c r="Q110" s="250"/>
      <c r="R110" s="250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4"/>
      <c r="AD110" s="254"/>
      <c r="AE110" s="254"/>
      <c r="AF110" s="254"/>
      <c r="AG110" s="254"/>
    </row>
  </sheetData>
  <sheetProtection algorithmName="SHA-512" hashValue="q5U1CSXGby/1OjB32EtCPNpCJzPFlbSUcHX1JKtzMJPpqUbkJ44eWYkbjOEHCQg1/4/vcqkfCOs74xaG1TZ36Q==" saltValue="9t7aUONYPcZQk7qzhCgXBA==" spinCount="100000" sheet="1" formatCells="0" formatRows="0" insertColumns="0" insertRows="0" deleteColumns="0" deleteRows="0" selectLockedCells="1"/>
  <mergeCells count="389">
    <mergeCell ref="A1:AG1"/>
    <mergeCell ref="G2:AB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&amp;Lsf07Hh4_2</oddFooter>
  </headerFooter>
  <rowBreaks count="1" manualBreakCount="1">
    <brk id="59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9789-7208-4D0F-B79E-C2AE6C1FAB4C}">
  <sheetPr>
    <tabColor rgb="FF66FFFF"/>
    <pageSetUpPr fitToPage="1"/>
  </sheetPr>
  <dimension ref="A1:AG110"/>
  <sheetViews>
    <sheetView showGridLines="0" view="pageBreakPreview" zoomScaleNormal="100" zoomScaleSheetLayoutView="100" workbookViewId="0">
      <selection activeCell="BD29" sqref="BD29"/>
    </sheetView>
  </sheetViews>
  <sheetFormatPr defaultColWidth="2.33203125" defaultRowHeight="12.5"/>
  <cols>
    <col min="1" max="16384" width="2.33203125" style="3"/>
  </cols>
  <sheetData>
    <row r="1" spans="1:33" ht="15" customHeight="1">
      <c r="A1" s="316" t="s">
        <v>318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</row>
    <row r="2" spans="1:33" ht="15">
      <c r="A2" s="149" t="s">
        <v>307</v>
      </c>
      <c r="B2" s="149"/>
      <c r="C2" s="149"/>
      <c r="D2" s="149"/>
      <c r="E2" s="149"/>
      <c r="F2" s="149"/>
      <c r="G2" s="317" t="str">
        <f>IF(表紙様式第12別紙!C12="","",表紙様式第12別紙!C12)</f>
        <v/>
      </c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6"/>
      <c r="AC2" s="1"/>
      <c r="AD2" s="1"/>
      <c r="AE2" s="1"/>
      <c r="AF2" s="1"/>
      <c r="AG2" s="1"/>
    </row>
    <row r="3" spans="1:33" ht="17.25" customHeight="1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9"/>
      <c r="Y3" s="320" t="s">
        <v>59</v>
      </c>
      <c r="Z3" s="320"/>
      <c r="AA3" s="320"/>
      <c r="AB3" s="320"/>
      <c r="AC3" s="321" t="s">
        <v>389</v>
      </c>
      <c r="AD3" s="321"/>
      <c r="AE3" s="321"/>
      <c r="AF3" s="321"/>
      <c r="AG3" s="321"/>
    </row>
    <row r="4" spans="1:33" ht="12" customHeight="1">
      <c r="A4" s="315" t="s">
        <v>60</v>
      </c>
      <c r="B4" s="315"/>
      <c r="C4" s="315"/>
      <c r="D4" s="315"/>
      <c r="E4" s="315"/>
      <c r="F4" s="315"/>
      <c r="G4" s="315"/>
      <c r="H4" s="315"/>
      <c r="I4" s="315" t="s">
        <v>61</v>
      </c>
      <c r="J4" s="315"/>
      <c r="K4" s="315"/>
      <c r="L4" s="315"/>
      <c r="M4" s="315"/>
      <c r="N4" s="315"/>
      <c r="O4" s="315"/>
      <c r="P4" s="314" t="s">
        <v>62</v>
      </c>
      <c r="Q4" s="315"/>
      <c r="R4" s="315"/>
      <c r="S4" s="315"/>
      <c r="T4" s="315"/>
      <c r="U4" s="315"/>
      <c r="V4" s="315"/>
      <c r="W4" s="315"/>
      <c r="X4" s="314" t="s">
        <v>296</v>
      </c>
      <c r="Y4" s="315"/>
      <c r="Z4" s="315"/>
      <c r="AA4" s="315"/>
      <c r="AB4" s="315"/>
      <c r="AC4" s="315"/>
      <c r="AD4" s="315"/>
      <c r="AE4" s="315"/>
      <c r="AF4" s="43"/>
      <c r="AG4" s="43"/>
    </row>
    <row r="5" spans="1:33" ht="12" customHeight="1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43"/>
      <c r="AG5" s="43"/>
    </row>
    <row r="6" spans="1:33" ht="12" customHeight="1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43"/>
      <c r="AG6" s="43"/>
    </row>
    <row r="7" spans="1:33" ht="12" customHeight="1">
      <c r="A7" s="308"/>
      <c r="B7" s="308"/>
      <c r="C7" s="308"/>
      <c r="D7" s="308"/>
      <c r="E7" s="308"/>
      <c r="F7" s="308"/>
      <c r="G7" s="308"/>
      <c r="H7" s="4" t="s">
        <v>22</v>
      </c>
      <c r="I7" s="308"/>
      <c r="J7" s="308"/>
      <c r="K7" s="308"/>
      <c r="L7" s="308"/>
      <c r="M7" s="308"/>
      <c r="N7" s="308"/>
      <c r="O7" s="4" t="s">
        <v>22</v>
      </c>
      <c r="P7" s="309" t="str">
        <f>IF(OR(A7="",I7=""),"",A7-I7)</f>
        <v/>
      </c>
      <c r="Q7" s="309" t="str">
        <f t="shared" ref="Q7:V7" si="0">IF(OR(M7="",O7=""),"",M7-O7)</f>
        <v/>
      </c>
      <c r="R7" s="309" t="str">
        <f t="shared" si="0"/>
        <v/>
      </c>
      <c r="S7" s="309" t="str">
        <f t="shared" si="0"/>
        <v/>
      </c>
      <c r="T7" s="309" t="str">
        <f t="shared" si="0"/>
        <v/>
      </c>
      <c r="U7" s="309" t="str">
        <f t="shared" si="0"/>
        <v/>
      </c>
      <c r="V7" s="309" t="str">
        <f t="shared" si="0"/>
        <v/>
      </c>
      <c r="W7" s="4" t="s">
        <v>22</v>
      </c>
      <c r="X7" s="308"/>
      <c r="Y7" s="308"/>
      <c r="Z7" s="308"/>
      <c r="AA7" s="308"/>
      <c r="AB7" s="308"/>
      <c r="AC7" s="308"/>
      <c r="AD7" s="308"/>
      <c r="AE7" s="4" t="s">
        <v>22</v>
      </c>
      <c r="AF7" s="43"/>
      <c r="AG7" s="43"/>
    </row>
    <row r="8" spans="1:33" ht="12" customHeight="1">
      <c r="A8" s="314" t="s">
        <v>297</v>
      </c>
      <c r="B8" s="315"/>
      <c r="C8" s="315"/>
      <c r="D8" s="315"/>
      <c r="E8" s="315"/>
      <c r="F8" s="315"/>
      <c r="G8" s="315"/>
      <c r="H8" s="315"/>
      <c r="I8" s="314" t="s">
        <v>298</v>
      </c>
      <c r="J8" s="315"/>
      <c r="K8" s="315"/>
      <c r="L8" s="315"/>
      <c r="M8" s="315"/>
      <c r="N8" s="315"/>
      <c r="O8" s="315"/>
      <c r="P8" s="314" t="s">
        <v>63</v>
      </c>
      <c r="Q8" s="315"/>
      <c r="R8" s="315"/>
      <c r="S8" s="315"/>
      <c r="T8" s="315"/>
      <c r="U8" s="315"/>
      <c r="V8" s="315"/>
      <c r="W8" s="315"/>
      <c r="X8" s="314" t="s">
        <v>64</v>
      </c>
      <c r="Y8" s="315"/>
      <c r="Z8" s="315"/>
      <c r="AA8" s="315"/>
      <c r="AB8" s="315"/>
      <c r="AC8" s="315"/>
      <c r="AD8" s="315"/>
      <c r="AE8" s="315"/>
      <c r="AF8" s="43"/>
      <c r="AG8" s="43"/>
    </row>
    <row r="9" spans="1:33" ht="12" customHeight="1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43"/>
      <c r="AG9" s="43"/>
    </row>
    <row r="10" spans="1:33" ht="16.5" customHeight="1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43"/>
      <c r="AG10" s="43"/>
    </row>
    <row r="11" spans="1:33" ht="12" customHeight="1">
      <c r="A11" s="308"/>
      <c r="B11" s="308"/>
      <c r="C11" s="308"/>
      <c r="D11" s="308"/>
      <c r="E11" s="308"/>
      <c r="F11" s="308"/>
      <c r="G11" s="308"/>
      <c r="H11" s="4" t="s">
        <v>22</v>
      </c>
      <c r="I11" s="309" t="str">
        <f>IF(OR(X7="",A11=""),"",MIN(X7,A11))</f>
        <v/>
      </c>
      <c r="J11" s="309" t="str">
        <f>IF(N8="","",N8)</f>
        <v/>
      </c>
      <c r="K11" s="309" t="str">
        <f>IF(O8="","",O8)</f>
        <v/>
      </c>
      <c r="L11" s="309" t="str">
        <f>IF(P8="","",P8)</f>
        <v>(7)補助基本額
　　(3)と(6)を比較して
　　　少ない方の額</v>
      </c>
      <c r="M11" s="309" t="str">
        <f>IF(Q8="","",Q8)</f>
        <v/>
      </c>
      <c r="N11" s="309" t="str">
        <f>IF(R8="","",R8)</f>
        <v/>
      </c>
      <c r="O11" s="4" t="s">
        <v>22</v>
      </c>
      <c r="P11" s="309" t="str">
        <f>IF(OR(P7="",I11=""),"",MIN(P7,I11))</f>
        <v/>
      </c>
      <c r="Q11" s="309" t="str">
        <f t="shared" ref="Q11:V11" si="1">IF(OR(Q8="",O11=""),"",MIN(Q8,O11))</f>
        <v/>
      </c>
      <c r="R11" s="309" t="str">
        <f t="shared" si="1"/>
        <v/>
      </c>
      <c r="S11" s="309" t="str">
        <f t="shared" si="1"/>
        <v/>
      </c>
      <c r="T11" s="309" t="str">
        <f t="shared" si="1"/>
        <v/>
      </c>
      <c r="U11" s="309" t="str">
        <f t="shared" si="1"/>
        <v/>
      </c>
      <c r="V11" s="309" t="str">
        <f t="shared" si="1"/>
        <v/>
      </c>
      <c r="W11" s="4" t="s">
        <v>22</v>
      </c>
      <c r="X11" s="309" t="str">
        <f>IF(OR(P11=""),"",ROUNDDOWN(P11/3,-3))</f>
        <v/>
      </c>
      <c r="Y11" s="309" t="e">
        <f t="shared" ref="Y11:AD11" si="2">IF(OR(W11=""),"",ROUNDDOWN(W11/3,-3))</f>
        <v>#VALUE!</v>
      </c>
      <c r="Z11" s="309" t="str">
        <f t="shared" si="2"/>
        <v/>
      </c>
      <c r="AA11" s="309" t="e">
        <f t="shared" si="2"/>
        <v>#VALUE!</v>
      </c>
      <c r="AB11" s="309" t="str">
        <f t="shared" si="2"/>
        <v/>
      </c>
      <c r="AC11" s="309" t="e">
        <f t="shared" si="2"/>
        <v>#VALUE!</v>
      </c>
      <c r="AD11" s="309" t="str">
        <f t="shared" si="2"/>
        <v/>
      </c>
      <c r="AE11" s="4" t="s">
        <v>22</v>
      </c>
      <c r="AF11" s="43"/>
      <c r="AG11" s="43"/>
    </row>
    <row r="12" spans="1:33" ht="12" customHeight="1">
      <c r="A12" s="314" t="s">
        <v>299</v>
      </c>
      <c r="B12" s="315"/>
      <c r="C12" s="315"/>
      <c r="D12" s="315"/>
      <c r="E12" s="315"/>
      <c r="F12" s="315"/>
      <c r="G12" s="315"/>
      <c r="H12" s="315"/>
      <c r="I12" s="314" t="s">
        <v>300</v>
      </c>
      <c r="J12" s="315"/>
      <c r="K12" s="315"/>
      <c r="L12" s="315"/>
      <c r="M12" s="315"/>
      <c r="N12" s="315"/>
      <c r="O12" s="315"/>
      <c r="P12" s="314" t="s">
        <v>301</v>
      </c>
      <c r="Q12" s="315"/>
      <c r="R12" s="315"/>
      <c r="S12" s="315"/>
      <c r="T12" s="315"/>
      <c r="U12" s="315"/>
      <c r="V12" s="315"/>
      <c r="W12" s="315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>
      <c r="A15" s="308"/>
      <c r="B15" s="308"/>
      <c r="C15" s="308"/>
      <c r="D15" s="308"/>
      <c r="E15" s="308"/>
      <c r="F15" s="308"/>
      <c r="G15" s="308"/>
      <c r="H15" s="4" t="s">
        <v>22</v>
      </c>
      <c r="I15" s="309" t="str">
        <f>IF(OR(X11="",A15=""),"",MIN(X11,A15))</f>
        <v/>
      </c>
      <c r="J15" s="309"/>
      <c r="K15" s="309"/>
      <c r="L15" s="309"/>
      <c r="M15" s="309"/>
      <c r="N15" s="309"/>
      <c r="O15" s="4" t="s">
        <v>22</v>
      </c>
      <c r="P15" s="309" t="str">
        <f>IF(OR(A15="",I15=""),"",A15-I15)</f>
        <v/>
      </c>
      <c r="Q15" s="309"/>
      <c r="R15" s="309"/>
      <c r="S15" s="309"/>
      <c r="T15" s="309"/>
      <c r="U15" s="309"/>
      <c r="V15" s="309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>
      <c r="A16" s="310" t="s">
        <v>302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</row>
    <row r="17" spans="1:33" ht="12" customHeight="1">
      <c r="A17" s="260" t="s">
        <v>65</v>
      </c>
      <c r="B17" s="260"/>
      <c r="C17" s="260"/>
      <c r="D17" s="260"/>
      <c r="E17" s="260"/>
      <c r="F17" s="260"/>
      <c r="G17" s="284" t="s">
        <v>66</v>
      </c>
      <c r="H17" s="285"/>
      <c r="I17" s="285"/>
      <c r="J17" s="285"/>
      <c r="K17" s="285"/>
      <c r="L17" s="286"/>
      <c r="M17" s="290" t="s">
        <v>67</v>
      </c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1"/>
      <c r="AD17" s="260" t="s">
        <v>68</v>
      </c>
      <c r="AE17" s="260"/>
      <c r="AF17" s="260"/>
      <c r="AG17" s="260"/>
    </row>
    <row r="18" spans="1:33" ht="12" customHeight="1">
      <c r="A18" s="260"/>
      <c r="B18" s="260"/>
      <c r="C18" s="260"/>
      <c r="D18" s="260"/>
      <c r="E18" s="260"/>
      <c r="F18" s="260"/>
      <c r="G18" s="287"/>
      <c r="H18" s="288"/>
      <c r="I18" s="288"/>
      <c r="J18" s="288"/>
      <c r="K18" s="288"/>
      <c r="L18" s="289"/>
      <c r="M18" s="312" t="s">
        <v>69</v>
      </c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3"/>
      <c r="Y18" s="260" t="s">
        <v>66</v>
      </c>
      <c r="Z18" s="260"/>
      <c r="AA18" s="260"/>
      <c r="AB18" s="260"/>
      <c r="AC18" s="260"/>
      <c r="AD18" s="260"/>
      <c r="AE18" s="260"/>
      <c r="AF18" s="260"/>
      <c r="AG18" s="260"/>
    </row>
    <row r="19" spans="1:33" ht="12" customHeight="1">
      <c r="A19" s="299"/>
      <c r="B19" s="300"/>
      <c r="C19" s="300"/>
      <c r="D19" s="300"/>
      <c r="E19" s="300"/>
      <c r="F19" s="301"/>
      <c r="G19" s="302"/>
      <c r="H19" s="303"/>
      <c r="I19" s="303"/>
      <c r="J19" s="303"/>
      <c r="K19" s="303"/>
      <c r="L19" s="44"/>
      <c r="M19" s="304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6"/>
      <c r="Y19" s="302"/>
      <c r="Z19" s="303"/>
      <c r="AA19" s="303"/>
      <c r="AB19" s="303"/>
      <c r="AC19" s="307"/>
      <c r="AD19" s="299"/>
      <c r="AE19" s="300"/>
      <c r="AF19" s="300"/>
      <c r="AG19" s="301"/>
    </row>
    <row r="20" spans="1:33" ht="12" customHeight="1">
      <c r="A20" s="271"/>
      <c r="B20" s="272"/>
      <c r="C20" s="272"/>
      <c r="D20" s="272"/>
      <c r="E20" s="272"/>
      <c r="F20" s="273"/>
      <c r="G20" s="274"/>
      <c r="H20" s="275"/>
      <c r="I20" s="275"/>
      <c r="J20" s="275"/>
      <c r="K20" s="275"/>
      <c r="L20" s="50"/>
      <c r="M20" s="276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8"/>
      <c r="Y20" s="274"/>
      <c r="Z20" s="275"/>
      <c r="AA20" s="275"/>
      <c r="AB20" s="275"/>
      <c r="AC20" s="279"/>
      <c r="AD20" s="271"/>
      <c r="AE20" s="272"/>
      <c r="AF20" s="272"/>
      <c r="AG20" s="273"/>
    </row>
    <row r="21" spans="1:33" ht="12" customHeight="1">
      <c r="A21" s="271"/>
      <c r="B21" s="272"/>
      <c r="C21" s="272"/>
      <c r="D21" s="272"/>
      <c r="E21" s="272"/>
      <c r="F21" s="273"/>
      <c r="G21" s="274"/>
      <c r="H21" s="275"/>
      <c r="I21" s="275"/>
      <c r="J21" s="275"/>
      <c r="K21" s="275"/>
      <c r="L21" s="50"/>
      <c r="M21" s="276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8"/>
      <c r="Y21" s="274"/>
      <c r="Z21" s="275"/>
      <c r="AA21" s="275"/>
      <c r="AB21" s="275"/>
      <c r="AC21" s="279"/>
      <c r="AD21" s="271"/>
      <c r="AE21" s="272"/>
      <c r="AF21" s="272"/>
      <c r="AG21" s="273"/>
    </row>
    <row r="22" spans="1:33" ht="12" customHeight="1">
      <c r="A22" s="271"/>
      <c r="B22" s="272"/>
      <c r="C22" s="272"/>
      <c r="D22" s="272"/>
      <c r="E22" s="272"/>
      <c r="F22" s="273"/>
      <c r="G22" s="274"/>
      <c r="H22" s="275"/>
      <c r="I22" s="275"/>
      <c r="J22" s="275"/>
      <c r="K22" s="275"/>
      <c r="L22" s="50"/>
      <c r="M22" s="276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8"/>
      <c r="Y22" s="274"/>
      <c r="Z22" s="275"/>
      <c r="AA22" s="275"/>
      <c r="AB22" s="275"/>
      <c r="AC22" s="279"/>
      <c r="AD22" s="271"/>
      <c r="AE22" s="272"/>
      <c r="AF22" s="272"/>
      <c r="AG22" s="273"/>
    </row>
    <row r="23" spans="1:33" ht="12" customHeight="1">
      <c r="A23" s="271"/>
      <c r="B23" s="272"/>
      <c r="C23" s="272"/>
      <c r="D23" s="272"/>
      <c r="E23" s="272"/>
      <c r="F23" s="273"/>
      <c r="G23" s="274"/>
      <c r="H23" s="275"/>
      <c r="I23" s="275"/>
      <c r="J23" s="275"/>
      <c r="K23" s="275"/>
      <c r="L23" s="50"/>
      <c r="M23" s="276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8"/>
      <c r="Y23" s="274"/>
      <c r="Z23" s="275"/>
      <c r="AA23" s="275"/>
      <c r="AB23" s="275"/>
      <c r="AC23" s="279"/>
      <c r="AD23" s="271"/>
      <c r="AE23" s="272"/>
      <c r="AF23" s="272"/>
      <c r="AG23" s="273"/>
    </row>
    <row r="24" spans="1:33" ht="12" customHeight="1">
      <c r="A24" s="271"/>
      <c r="B24" s="272"/>
      <c r="C24" s="272"/>
      <c r="D24" s="272"/>
      <c r="E24" s="272"/>
      <c r="F24" s="273"/>
      <c r="G24" s="274"/>
      <c r="H24" s="275"/>
      <c r="I24" s="275"/>
      <c r="J24" s="275"/>
      <c r="K24" s="275"/>
      <c r="L24" s="50"/>
      <c r="M24" s="276"/>
      <c r="N24" s="277"/>
      <c r="O24" s="277"/>
      <c r="P24" s="277"/>
      <c r="Q24" s="277"/>
      <c r="R24" s="277"/>
      <c r="S24" s="277"/>
      <c r="T24" s="277"/>
      <c r="U24" s="277"/>
      <c r="V24" s="277"/>
      <c r="W24" s="277"/>
      <c r="X24" s="278"/>
      <c r="Y24" s="274"/>
      <c r="Z24" s="275"/>
      <c r="AA24" s="275"/>
      <c r="AB24" s="275"/>
      <c r="AC24" s="279"/>
      <c r="AD24" s="271"/>
      <c r="AE24" s="272"/>
      <c r="AF24" s="272"/>
      <c r="AG24" s="273"/>
    </row>
    <row r="25" spans="1:33" ht="12" customHeight="1">
      <c r="A25" s="271"/>
      <c r="B25" s="272"/>
      <c r="C25" s="272"/>
      <c r="D25" s="272"/>
      <c r="E25" s="272"/>
      <c r="F25" s="273"/>
      <c r="G25" s="274"/>
      <c r="H25" s="275"/>
      <c r="I25" s="275"/>
      <c r="J25" s="275"/>
      <c r="K25" s="275"/>
      <c r="L25" s="50"/>
      <c r="M25" s="276"/>
      <c r="N25" s="277"/>
      <c r="O25" s="277"/>
      <c r="P25" s="277"/>
      <c r="Q25" s="277"/>
      <c r="R25" s="277"/>
      <c r="S25" s="277"/>
      <c r="T25" s="277"/>
      <c r="U25" s="277"/>
      <c r="V25" s="277"/>
      <c r="W25" s="277"/>
      <c r="X25" s="278"/>
      <c r="Y25" s="274"/>
      <c r="Z25" s="275"/>
      <c r="AA25" s="275"/>
      <c r="AB25" s="275"/>
      <c r="AC25" s="279"/>
      <c r="AD25" s="271"/>
      <c r="AE25" s="272"/>
      <c r="AF25" s="272"/>
      <c r="AG25" s="273"/>
    </row>
    <row r="26" spans="1:33" ht="12" customHeight="1">
      <c r="A26" s="271"/>
      <c r="B26" s="272"/>
      <c r="C26" s="272"/>
      <c r="D26" s="272"/>
      <c r="E26" s="272"/>
      <c r="F26" s="273"/>
      <c r="G26" s="274"/>
      <c r="H26" s="275"/>
      <c r="I26" s="275"/>
      <c r="J26" s="275"/>
      <c r="K26" s="275"/>
      <c r="L26" s="50"/>
      <c r="M26" s="276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8"/>
      <c r="Y26" s="274"/>
      <c r="Z26" s="275"/>
      <c r="AA26" s="275"/>
      <c r="AB26" s="275"/>
      <c r="AC26" s="279"/>
      <c r="AD26" s="271"/>
      <c r="AE26" s="272"/>
      <c r="AF26" s="272"/>
      <c r="AG26" s="273"/>
    </row>
    <row r="27" spans="1:33" ht="12" customHeight="1">
      <c r="A27" s="271"/>
      <c r="B27" s="272"/>
      <c r="C27" s="272"/>
      <c r="D27" s="272"/>
      <c r="E27" s="272"/>
      <c r="F27" s="273"/>
      <c r="G27" s="274"/>
      <c r="H27" s="275"/>
      <c r="I27" s="275"/>
      <c r="J27" s="275"/>
      <c r="K27" s="275"/>
      <c r="L27" s="50"/>
      <c r="M27" s="276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8"/>
      <c r="Y27" s="274"/>
      <c r="Z27" s="275"/>
      <c r="AA27" s="275"/>
      <c r="AB27" s="275"/>
      <c r="AC27" s="279"/>
      <c r="AD27" s="271"/>
      <c r="AE27" s="272"/>
      <c r="AF27" s="272"/>
      <c r="AG27" s="273"/>
    </row>
    <row r="28" spans="1:33" ht="12" customHeight="1">
      <c r="A28" s="271"/>
      <c r="B28" s="272"/>
      <c r="C28" s="272"/>
      <c r="D28" s="272"/>
      <c r="E28" s="272"/>
      <c r="F28" s="273"/>
      <c r="G28" s="274"/>
      <c r="H28" s="275"/>
      <c r="I28" s="275"/>
      <c r="J28" s="275"/>
      <c r="K28" s="275"/>
      <c r="L28" s="50"/>
      <c r="M28" s="276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8"/>
      <c r="Y28" s="274"/>
      <c r="Z28" s="275"/>
      <c r="AA28" s="275"/>
      <c r="AB28" s="275"/>
      <c r="AC28" s="279"/>
      <c r="AD28" s="271"/>
      <c r="AE28" s="272"/>
      <c r="AF28" s="272"/>
      <c r="AG28" s="273"/>
    </row>
    <row r="29" spans="1:33" ht="12" customHeight="1">
      <c r="A29" s="271"/>
      <c r="B29" s="272"/>
      <c r="C29" s="272"/>
      <c r="D29" s="272"/>
      <c r="E29" s="272"/>
      <c r="F29" s="273"/>
      <c r="G29" s="274"/>
      <c r="H29" s="275"/>
      <c r="I29" s="275"/>
      <c r="J29" s="275"/>
      <c r="K29" s="275"/>
      <c r="L29" s="50"/>
      <c r="M29" s="276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8"/>
      <c r="Y29" s="274"/>
      <c r="Z29" s="275"/>
      <c r="AA29" s="275"/>
      <c r="AB29" s="275"/>
      <c r="AC29" s="279"/>
      <c r="AD29" s="271"/>
      <c r="AE29" s="272"/>
      <c r="AF29" s="272"/>
      <c r="AG29" s="273"/>
    </row>
    <row r="30" spans="1:33" ht="12" customHeight="1">
      <c r="A30" s="271"/>
      <c r="B30" s="272"/>
      <c r="C30" s="272"/>
      <c r="D30" s="272"/>
      <c r="E30" s="272"/>
      <c r="F30" s="273"/>
      <c r="G30" s="274"/>
      <c r="H30" s="275"/>
      <c r="I30" s="275"/>
      <c r="J30" s="275"/>
      <c r="K30" s="275"/>
      <c r="L30" s="50"/>
      <c r="M30" s="276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8"/>
      <c r="Y30" s="274"/>
      <c r="Z30" s="275"/>
      <c r="AA30" s="275"/>
      <c r="AB30" s="275"/>
      <c r="AC30" s="279"/>
      <c r="AD30" s="271"/>
      <c r="AE30" s="272"/>
      <c r="AF30" s="272"/>
      <c r="AG30" s="273"/>
    </row>
    <row r="31" spans="1:33" ht="12" customHeight="1">
      <c r="A31" s="271"/>
      <c r="B31" s="272"/>
      <c r="C31" s="272"/>
      <c r="D31" s="272"/>
      <c r="E31" s="272"/>
      <c r="F31" s="273"/>
      <c r="G31" s="274"/>
      <c r="H31" s="275"/>
      <c r="I31" s="275"/>
      <c r="J31" s="275"/>
      <c r="K31" s="275"/>
      <c r="L31" s="50"/>
      <c r="M31" s="276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8"/>
      <c r="Y31" s="274"/>
      <c r="Z31" s="275"/>
      <c r="AA31" s="275"/>
      <c r="AB31" s="275"/>
      <c r="AC31" s="279"/>
      <c r="AD31" s="271"/>
      <c r="AE31" s="272"/>
      <c r="AF31" s="272"/>
      <c r="AG31" s="273"/>
    </row>
    <row r="32" spans="1:33" ht="12" customHeight="1">
      <c r="A32" s="271"/>
      <c r="B32" s="272"/>
      <c r="C32" s="272"/>
      <c r="D32" s="272"/>
      <c r="E32" s="272"/>
      <c r="F32" s="273"/>
      <c r="G32" s="274"/>
      <c r="H32" s="275"/>
      <c r="I32" s="275"/>
      <c r="J32" s="275"/>
      <c r="K32" s="275"/>
      <c r="L32" s="50"/>
      <c r="M32" s="276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8"/>
      <c r="Y32" s="274"/>
      <c r="Z32" s="275"/>
      <c r="AA32" s="275"/>
      <c r="AB32" s="275"/>
      <c r="AC32" s="279"/>
      <c r="AD32" s="271"/>
      <c r="AE32" s="272"/>
      <c r="AF32" s="272"/>
      <c r="AG32" s="273"/>
    </row>
    <row r="33" spans="1:33" ht="12" customHeight="1">
      <c r="A33" s="271"/>
      <c r="B33" s="272"/>
      <c r="C33" s="272"/>
      <c r="D33" s="272"/>
      <c r="E33" s="272"/>
      <c r="F33" s="273"/>
      <c r="G33" s="274"/>
      <c r="H33" s="275"/>
      <c r="I33" s="275"/>
      <c r="J33" s="275"/>
      <c r="K33" s="275"/>
      <c r="L33" s="50"/>
      <c r="M33" s="276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8"/>
      <c r="Y33" s="274"/>
      <c r="Z33" s="275"/>
      <c r="AA33" s="275"/>
      <c r="AB33" s="275"/>
      <c r="AC33" s="279"/>
      <c r="AD33" s="271"/>
      <c r="AE33" s="272"/>
      <c r="AF33" s="272"/>
      <c r="AG33" s="273"/>
    </row>
    <row r="34" spans="1:33" ht="12" customHeight="1">
      <c r="A34" s="271"/>
      <c r="B34" s="272"/>
      <c r="C34" s="272"/>
      <c r="D34" s="272"/>
      <c r="E34" s="272"/>
      <c r="F34" s="273"/>
      <c r="G34" s="274"/>
      <c r="H34" s="275"/>
      <c r="I34" s="275"/>
      <c r="J34" s="275"/>
      <c r="K34" s="275"/>
      <c r="L34" s="50"/>
      <c r="M34" s="327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9"/>
      <c r="Y34" s="274"/>
      <c r="Z34" s="275"/>
      <c r="AA34" s="275"/>
      <c r="AB34" s="275"/>
      <c r="AC34" s="279"/>
      <c r="AD34" s="271"/>
      <c r="AE34" s="272"/>
      <c r="AF34" s="272"/>
      <c r="AG34" s="273"/>
    </row>
    <row r="35" spans="1:33" ht="12" customHeight="1">
      <c r="A35" s="271"/>
      <c r="B35" s="272"/>
      <c r="C35" s="272"/>
      <c r="D35" s="272"/>
      <c r="E35" s="272"/>
      <c r="F35" s="273"/>
      <c r="G35" s="274"/>
      <c r="H35" s="275"/>
      <c r="I35" s="275"/>
      <c r="J35" s="275"/>
      <c r="K35" s="275"/>
      <c r="L35" s="50"/>
      <c r="M35" s="276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8"/>
      <c r="Y35" s="274"/>
      <c r="Z35" s="275"/>
      <c r="AA35" s="275"/>
      <c r="AB35" s="275"/>
      <c r="AC35" s="279"/>
      <c r="AD35" s="271"/>
      <c r="AE35" s="272"/>
      <c r="AF35" s="272"/>
      <c r="AG35" s="273"/>
    </row>
    <row r="36" spans="1:33" ht="12" customHeight="1">
      <c r="A36" s="271"/>
      <c r="B36" s="272"/>
      <c r="C36" s="272"/>
      <c r="D36" s="272"/>
      <c r="E36" s="272"/>
      <c r="F36" s="273"/>
      <c r="G36" s="274"/>
      <c r="H36" s="275"/>
      <c r="I36" s="275"/>
      <c r="J36" s="275"/>
      <c r="K36" s="275"/>
      <c r="L36" s="50"/>
      <c r="M36" s="276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8"/>
      <c r="Y36" s="274"/>
      <c r="Z36" s="275"/>
      <c r="AA36" s="275"/>
      <c r="AB36" s="275"/>
      <c r="AC36" s="279"/>
      <c r="AD36" s="271"/>
      <c r="AE36" s="272"/>
      <c r="AF36" s="272"/>
      <c r="AG36" s="273"/>
    </row>
    <row r="37" spans="1:33" ht="12" customHeight="1">
      <c r="A37" s="271"/>
      <c r="B37" s="272"/>
      <c r="C37" s="272"/>
      <c r="D37" s="272"/>
      <c r="E37" s="272"/>
      <c r="F37" s="273"/>
      <c r="G37" s="274"/>
      <c r="H37" s="275"/>
      <c r="I37" s="275"/>
      <c r="J37" s="275"/>
      <c r="K37" s="275"/>
      <c r="L37" s="50"/>
      <c r="M37" s="276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8"/>
      <c r="Y37" s="274"/>
      <c r="Z37" s="275"/>
      <c r="AA37" s="275"/>
      <c r="AB37" s="275"/>
      <c r="AC37" s="279"/>
      <c r="AD37" s="271"/>
      <c r="AE37" s="272"/>
      <c r="AF37" s="272"/>
      <c r="AG37" s="273"/>
    </row>
    <row r="38" spans="1:33" ht="12" customHeight="1">
      <c r="A38" s="271"/>
      <c r="B38" s="272"/>
      <c r="C38" s="272"/>
      <c r="D38" s="272"/>
      <c r="E38" s="272"/>
      <c r="F38" s="273"/>
      <c r="G38" s="274"/>
      <c r="H38" s="275"/>
      <c r="I38" s="275"/>
      <c r="J38" s="275"/>
      <c r="K38" s="275"/>
      <c r="L38" s="50"/>
      <c r="M38" s="276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8"/>
      <c r="Y38" s="274"/>
      <c r="Z38" s="275"/>
      <c r="AA38" s="275"/>
      <c r="AB38" s="275"/>
      <c r="AC38" s="279"/>
      <c r="AD38" s="271"/>
      <c r="AE38" s="272"/>
      <c r="AF38" s="272"/>
      <c r="AG38" s="273"/>
    </row>
    <row r="39" spans="1:33" ht="12" customHeight="1">
      <c r="A39" s="271"/>
      <c r="B39" s="272"/>
      <c r="C39" s="272"/>
      <c r="D39" s="272"/>
      <c r="E39" s="272"/>
      <c r="F39" s="273"/>
      <c r="G39" s="274"/>
      <c r="H39" s="275"/>
      <c r="I39" s="275"/>
      <c r="J39" s="275"/>
      <c r="K39" s="275"/>
      <c r="L39" s="50"/>
      <c r="M39" s="276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8"/>
      <c r="Y39" s="274"/>
      <c r="Z39" s="275"/>
      <c r="AA39" s="275"/>
      <c r="AB39" s="275"/>
      <c r="AC39" s="279"/>
      <c r="AD39" s="271"/>
      <c r="AE39" s="272"/>
      <c r="AF39" s="272"/>
      <c r="AG39" s="273"/>
    </row>
    <row r="40" spans="1:33" ht="12" customHeight="1">
      <c r="A40" s="271"/>
      <c r="B40" s="272"/>
      <c r="C40" s="272"/>
      <c r="D40" s="272"/>
      <c r="E40" s="272"/>
      <c r="F40" s="273"/>
      <c r="G40" s="274"/>
      <c r="H40" s="275"/>
      <c r="I40" s="275"/>
      <c r="J40" s="275"/>
      <c r="K40" s="275"/>
      <c r="L40" s="50"/>
      <c r="M40" s="276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8"/>
      <c r="Y40" s="274"/>
      <c r="Z40" s="275"/>
      <c r="AA40" s="275"/>
      <c r="AB40" s="275"/>
      <c r="AC40" s="279"/>
      <c r="AD40" s="271"/>
      <c r="AE40" s="272"/>
      <c r="AF40" s="272"/>
      <c r="AG40" s="273"/>
    </row>
    <row r="41" spans="1:33" ht="12" customHeight="1">
      <c r="A41" s="271"/>
      <c r="B41" s="272"/>
      <c r="C41" s="272"/>
      <c r="D41" s="272"/>
      <c r="E41" s="272"/>
      <c r="F41" s="273"/>
      <c r="G41" s="274"/>
      <c r="H41" s="275"/>
      <c r="I41" s="275"/>
      <c r="J41" s="275"/>
      <c r="K41" s="275"/>
      <c r="L41" s="50"/>
      <c r="M41" s="276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8"/>
      <c r="Y41" s="274"/>
      <c r="Z41" s="275"/>
      <c r="AA41" s="275"/>
      <c r="AB41" s="275"/>
      <c r="AC41" s="279"/>
      <c r="AD41" s="271"/>
      <c r="AE41" s="272"/>
      <c r="AF41" s="272"/>
      <c r="AG41" s="273"/>
    </row>
    <row r="42" spans="1:33" ht="12" customHeight="1">
      <c r="A42" s="271"/>
      <c r="B42" s="272"/>
      <c r="C42" s="272"/>
      <c r="D42" s="272"/>
      <c r="E42" s="272"/>
      <c r="F42" s="273"/>
      <c r="G42" s="274"/>
      <c r="H42" s="275"/>
      <c r="I42" s="275"/>
      <c r="J42" s="275"/>
      <c r="K42" s="275"/>
      <c r="L42" s="50"/>
      <c r="M42" s="276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8"/>
      <c r="Y42" s="274"/>
      <c r="Z42" s="275"/>
      <c r="AA42" s="275"/>
      <c r="AB42" s="275"/>
      <c r="AC42" s="279"/>
      <c r="AD42" s="271"/>
      <c r="AE42" s="272"/>
      <c r="AF42" s="272"/>
      <c r="AG42" s="273"/>
    </row>
    <row r="43" spans="1:33" ht="12" customHeight="1">
      <c r="A43" s="271"/>
      <c r="B43" s="272"/>
      <c r="C43" s="272"/>
      <c r="D43" s="272"/>
      <c r="E43" s="272"/>
      <c r="F43" s="273"/>
      <c r="G43" s="274"/>
      <c r="H43" s="275"/>
      <c r="I43" s="275"/>
      <c r="J43" s="275"/>
      <c r="K43" s="275"/>
      <c r="L43" s="50"/>
      <c r="M43" s="276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8"/>
      <c r="Y43" s="274"/>
      <c r="Z43" s="275"/>
      <c r="AA43" s="275"/>
      <c r="AB43" s="275"/>
      <c r="AC43" s="279"/>
      <c r="AD43" s="271"/>
      <c r="AE43" s="272"/>
      <c r="AF43" s="272"/>
      <c r="AG43" s="273"/>
    </row>
    <row r="44" spans="1:33" ht="12" customHeight="1">
      <c r="A44" s="271"/>
      <c r="B44" s="272"/>
      <c r="C44" s="272"/>
      <c r="D44" s="272"/>
      <c r="E44" s="272"/>
      <c r="F44" s="273"/>
      <c r="G44" s="274"/>
      <c r="H44" s="275"/>
      <c r="I44" s="275"/>
      <c r="J44" s="275"/>
      <c r="K44" s="275"/>
      <c r="L44" s="50"/>
      <c r="M44" s="276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8"/>
      <c r="Y44" s="274"/>
      <c r="Z44" s="275"/>
      <c r="AA44" s="275"/>
      <c r="AB44" s="275"/>
      <c r="AC44" s="279"/>
      <c r="AD44" s="271"/>
      <c r="AE44" s="272"/>
      <c r="AF44" s="272"/>
      <c r="AG44" s="273"/>
    </row>
    <row r="45" spans="1:33" ht="12" customHeight="1">
      <c r="A45" s="271"/>
      <c r="B45" s="272"/>
      <c r="C45" s="272"/>
      <c r="D45" s="272"/>
      <c r="E45" s="272"/>
      <c r="F45" s="273"/>
      <c r="G45" s="274"/>
      <c r="H45" s="275"/>
      <c r="I45" s="275"/>
      <c r="J45" s="275"/>
      <c r="K45" s="275"/>
      <c r="L45" s="50"/>
      <c r="M45" s="276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8"/>
      <c r="Y45" s="274"/>
      <c r="Z45" s="275"/>
      <c r="AA45" s="275"/>
      <c r="AB45" s="275"/>
      <c r="AC45" s="279"/>
      <c r="AD45" s="271"/>
      <c r="AE45" s="272"/>
      <c r="AF45" s="272"/>
      <c r="AG45" s="273"/>
    </row>
    <row r="46" spans="1:33" ht="12" customHeight="1">
      <c r="A46" s="271"/>
      <c r="B46" s="272"/>
      <c r="C46" s="272"/>
      <c r="D46" s="272"/>
      <c r="E46" s="272"/>
      <c r="F46" s="273"/>
      <c r="G46" s="274"/>
      <c r="H46" s="275"/>
      <c r="I46" s="275"/>
      <c r="J46" s="275"/>
      <c r="K46" s="275"/>
      <c r="L46" s="50"/>
      <c r="M46" s="276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8"/>
      <c r="Y46" s="274"/>
      <c r="Z46" s="275"/>
      <c r="AA46" s="275"/>
      <c r="AB46" s="275"/>
      <c r="AC46" s="279"/>
      <c r="AD46" s="271"/>
      <c r="AE46" s="272"/>
      <c r="AF46" s="272"/>
      <c r="AG46" s="273"/>
    </row>
    <row r="47" spans="1:33" ht="12" customHeight="1">
      <c r="A47" s="261"/>
      <c r="B47" s="262"/>
      <c r="C47" s="262"/>
      <c r="D47" s="262"/>
      <c r="E47" s="262"/>
      <c r="F47" s="263"/>
      <c r="G47" s="264"/>
      <c r="H47" s="265"/>
      <c r="I47" s="265"/>
      <c r="J47" s="265"/>
      <c r="K47" s="265"/>
      <c r="L47" s="55"/>
      <c r="M47" s="266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8"/>
      <c r="Y47" s="264"/>
      <c r="Z47" s="265"/>
      <c r="AA47" s="265"/>
      <c r="AB47" s="265"/>
      <c r="AC47" s="269"/>
      <c r="AD47" s="261"/>
      <c r="AE47" s="262"/>
      <c r="AF47" s="262"/>
      <c r="AG47" s="263"/>
    </row>
    <row r="48" spans="1:33" ht="12" customHeight="1">
      <c r="A48" s="260" t="s">
        <v>70</v>
      </c>
      <c r="B48" s="260"/>
      <c r="C48" s="260"/>
      <c r="D48" s="260"/>
      <c r="E48" s="260"/>
      <c r="F48" s="260"/>
      <c r="G48" s="296" t="str">
        <f>IF(SUM(G19:G47,G65:K98)=0,"",SUM(G19:G47,G65:K98))</f>
        <v/>
      </c>
      <c r="H48" s="296" t="str">
        <f>IF(SUM(H19:H47)=0,"",SUM(H19:H47))</f>
        <v/>
      </c>
      <c r="I48" s="296" t="str">
        <f>IF(SUM(I19:I47)=0,"",SUM(I19:I47))</f>
        <v/>
      </c>
      <c r="J48" s="296" t="str">
        <f>IF(SUM(J19:J47)=0,"",SUM(J19:J47))</f>
        <v/>
      </c>
      <c r="K48" s="296" t="str">
        <f>IF(SUM(K19:K47)=0,"",SUM(K19:K47))</f>
        <v/>
      </c>
      <c r="L48" s="4" t="s">
        <v>22</v>
      </c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8"/>
      <c r="Z48" s="298"/>
      <c r="AA48" s="298"/>
      <c r="AB48" s="298"/>
      <c r="AC48" s="298"/>
      <c r="AD48" s="260"/>
      <c r="AE48" s="260"/>
      <c r="AF48" s="260"/>
      <c r="AG48" s="260"/>
    </row>
    <row r="49" spans="1:33" ht="15" customHeight="1">
      <c r="A49" s="295" t="s">
        <v>303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</row>
    <row r="50" spans="1:33">
      <c r="A50" s="260" t="s">
        <v>71</v>
      </c>
      <c r="B50" s="260"/>
      <c r="C50" s="260"/>
      <c r="D50" s="260"/>
      <c r="E50" s="260"/>
      <c r="F50" s="260"/>
      <c r="G50" s="260"/>
      <c r="H50" s="260" t="s">
        <v>72</v>
      </c>
      <c r="I50" s="260"/>
      <c r="J50" s="260"/>
      <c r="K50" s="260"/>
      <c r="L50" s="260"/>
      <c r="M50" s="260"/>
      <c r="N50" s="260"/>
      <c r="O50" s="260"/>
      <c r="P50" s="260" t="s">
        <v>73</v>
      </c>
      <c r="Q50" s="260"/>
      <c r="R50" s="260"/>
      <c r="S50" s="260" t="s">
        <v>74</v>
      </c>
      <c r="T50" s="260"/>
      <c r="U50" s="260"/>
      <c r="V50" s="260"/>
      <c r="W50" s="260"/>
      <c r="X50" s="260" t="s">
        <v>66</v>
      </c>
      <c r="Y50" s="260"/>
      <c r="Z50" s="260"/>
      <c r="AA50" s="260"/>
      <c r="AB50" s="260"/>
      <c r="AC50" s="260" t="s">
        <v>304</v>
      </c>
      <c r="AD50" s="260"/>
      <c r="AE50" s="260"/>
      <c r="AF50" s="260"/>
      <c r="AG50" s="260"/>
    </row>
    <row r="51" spans="1:33">
      <c r="A51" s="255"/>
      <c r="B51" s="255"/>
      <c r="C51" s="255"/>
      <c r="D51" s="255"/>
      <c r="E51" s="255"/>
      <c r="F51" s="255"/>
      <c r="G51" s="255"/>
      <c r="H51" s="256"/>
      <c r="I51" s="256"/>
      <c r="J51" s="256"/>
      <c r="K51" s="256"/>
      <c r="L51" s="256"/>
      <c r="M51" s="256"/>
      <c r="N51" s="256"/>
      <c r="O51" s="256"/>
      <c r="P51" s="257"/>
      <c r="Q51" s="257"/>
      <c r="R51" s="257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9"/>
      <c r="AD51" s="259"/>
      <c r="AE51" s="259"/>
      <c r="AF51" s="259"/>
      <c r="AG51" s="259"/>
    </row>
    <row r="52" spans="1:33">
      <c r="A52" s="245"/>
      <c r="B52" s="245"/>
      <c r="C52" s="245"/>
      <c r="D52" s="245"/>
      <c r="E52" s="245"/>
      <c r="F52" s="245"/>
      <c r="G52" s="245"/>
      <c r="H52" s="247"/>
      <c r="I52" s="247"/>
      <c r="J52" s="247"/>
      <c r="K52" s="247"/>
      <c r="L52" s="247"/>
      <c r="M52" s="247"/>
      <c r="N52" s="247"/>
      <c r="O52" s="247"/>
      <c r="P52" s="249"/>
      <c r="Q52" s="249"/>
      <c r="R52" s="249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3"/>
      <c r="AD52" s="253"/>
      <c r="AE52" s="253"/>
      <c r="AF52" s="253"/>
      <c r="AG52" s="253"/>
    </row>
    <row r="53" spans="1:33">
      <c r="A53" s="245"/>
      <c r="B53" s="245"/>
      <c r="C53" s="245"/>
      <c r="D53" s="245"/>
      <c r="E53" s="245"/>
      <c r="F53" s="245"/>
      <c r="G53" s="245"/>
      <c r="H53" s="247"/>
      <c r="I53" s="247"/>
      <c r="J53" s="247"/>
      <c r="K53" s="247"/>
      <c r="L53" s="247"/>
      <c r="M53" s="247"/>
      <c r="N53" s="247"/>
      <c r="O53" s="247"/>
      <c r="P53" s="249"/>
      <c r="Q53" s="249"/>
      <c r="R53" s="249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3"/>
      <c r="AD53" s="253"/>
      <c r="AE53" s="253"/>
      <c r="AF53" s="253"/>
      <c r="AG53" s="253"/>
    </row>
    <row r="54" spans="1:33">
      <c r="A54" s="245"/>
      <c r="B54" s="245"/>
      <c r="C54" s="245"/>
      <c r="D54" s="245"/>
      <c r="E54" s="245"/>
      <c r="F54" s="245"/>
      <c r="G54" s="245"/>
      <c r="H54" s="247"/>
      <c r="I54" s="247"/>
      <c r="J54" s="247"/>
      <c r="K54" s="247"/>
      <c r="L54" s="247"/>
      <c r="M54" s="247"/>
      <c r="N54" s="247"/>
      <c r="O54" s="247"/>
      <c r="P54" s="249"/>
      <c r="Q54" s="249"/>
      <c r="R54" s="249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3"/>
      <c r="AD54" s="253"/>
      <c r="AE54" s="253"/>
      <c r="AF54" s="253"/>
      <c r="AG54" s="253"/>
    </row>
    <row r="55" spans="1:33">
      <c r="A55" s="245"/>
      <c r="B55" s="245"/>
      <c r="C55" s="245"/>
      <c r="D55" s="245"/>
      <c r="E55" s="245"/>
      <c r="F55" s="245"/>
      <c r="G55" s="245"/>
      <c r="H55" s="247"/>
      <c r="I55" s="247"/>
      <c r="J55" s="247"/>
      <c r="K55" s="247"/>
      <c r="L55" s="247"/>
      <c r="M55" s="247"/>
      <c r="N55" s="247"/>
      <c r="O55" s="247"/>
      <c r="P55" s="249"/>
      <c r="Q55" s="249"/>
      <c r="R55" s="249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3"/>
      <c r="AD55" s="253"/>
      <c r="AE55" s="253"/>
      <c r="AF55" s="253"/>
      <c r="AG55" s="253"/>
    </row>
    <row r="56" spans="1:33">
      <c r="A56" s="245"/>
      <c r="B56" s="245"/>
      <c r="C56" s="245"/>
      <c r="D56" s="245"/>
      <c r="E56" s="245"/>
      <c r="F56" s="245"/>
      <c r="G56" s="245"/>
      <c r="H56" s="247"/>
      <c r="I56" s="247"/>
      <c r="J56" s="247"/>
      <c r="K56" s="247"/>
      <c r="L56" s="247"/>
      <c r="M56" s="247"/>
      <c r="N56" s="247"/>
      <c r="O56" s="247"/>
      <c r="P56" s="249"/>
      <c r="Q56" s="249"/>
      <c r="R56" s="249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3"/>
      <c r="AD56" s="253"/>
      <c r="AE56" s="253"/>
      <c r="AF56" s="253"/>
      <c r="AG56" s="253"/>
    </row>
    <row r="57" spans="1:33">
      <c r="A57" s="245"/>
      <c r="B57" s="245"/>
      <c r="C57" s="245"/>
      <c r="D57" s="245"/>
      <c r="E57" s="245"/>
      <c r="F57" s="245"/>
      <c r="G57" s="245"/>
      <c r="H57" s="247"/>
      <c r="I57" s="247"/>
      <c r="J57" s="247"/>
      <c r="K57" s="247"/>
      <c r="L57" s="247"/>
      <c r="M57" s="247"/>
      <c r="N57" s="247"/>
      <c r="O57" s="247"/>
      <c r="P57" s="249"/>
      <c r="Q57" s="249"/>
      <c r="R57" s="249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3"/>
      <c r="AD57" s="253"/>
      <c r="AE57" s="253"/>
      <c r="AF57" s="253"/>
      <c r="AG57" s="253"/>
    </row>
    <row r="58" spans="1:33">
      <c r="A58" s="245"/>
      <c r="B58" s="245"/>
      <c r="C58" s="245"/>
      <c r="D58" s="245"/>
      <c r="E58" s="245"/>
      <c r="F58" s="245"/>
      <c r="G58" s="245"/>
      <c r="H58" s="247"/>
      <c r="I58" s="247"/>
      <c r="J58" s="247"/>
      <c r="K58" s="247"/>
      <c r="L58" s="247"/>
      <c r="M58" s="247"/>
      <c r="N58" s="247"/>
      <c r="O58" s="247"/>
      <c r="P58" s="249"/>
      <c r="Q58" s="249"/>
      <c r="R58" s="249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3"/>
      <c r="AD58" s="253"/>
      <c r="AE58" s="253"/>
      <c r="AF58" s="253"/>
      <c r="AG58" s="253"/>
    </row>
    <row r="59" spans="1:33" ht="23.25" customHeight="1">
      <c r="A59" s="283" t="s">
        <v>306</v>
      </c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</row>
    <row r="62" spans="1:33" ht="13.5">
      <c r="A62" s="270" t="s">
        <v>302</v>
      </c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270"/>
      <c r="AG62" s="270"/>
    </row>
    <row r="63" spans="1:33">
      <c r="A63" s="260" t="s">
        <v>65</v>
      </c>
      <c r="B63" s="260"/>
      <c r="C63" s="260"/>
      <c r="D63" s="260"/>
      <c r="E63" s="260"/>
      <c r="F63" s="260"/>
      <c r="G63" s="284" t="s">
        <v>66</v>
      </c>
      <c r="H63" s="285"/>
      <c r="I63" s="285"/>
      <c r="J63" s="285"/>
      <c r="K63" s="285"/>
      <c r="L63" s="286"/>
      <c r="M63" s="290" t="s">
        <v>67</v>
      </c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1"/>
      <c r="AD63" s="260" t="s">
        <v>68</v>
      </c>
      <c r="AE63" s="260"/>
      <c r="AF63" s="260"/>
      <c r="AG63" s="260"/>
    </row>
    <row r="64" spans="1:33">
      <c r="A64" s="260"/>
      <c r="B64" s="260"/>
      <c r="C64" s="260"/>
      <c r="D64" s="260"/>
      <c r="E64" s="260"/>
      <c r="F64" s="260"/>
      <c r="G64" s="287"/>
      <c r="H64" s="288"/>
      <c r="I64" s="288"/>
      <c r="J64" s="288"/>
      <c r="K64" s="288"/>
      <c r="L64" s="289"/>
      <c r="M64" s="292" t="s">
        <v>69</v>
      </c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4"/>
      <c r="Y64" s="260" t="s">
        <v>66</v>
      </c>
      <c r="Z64" s="260"/>
      <c r="AA64" s="260"/>
      <c r="AB64" s="260"/>
      <c r="AC64" s="260"/>
      <c r="AD64" s="260"/>
      <c r="AE64" s="260"/>
      <c r="AF64" s="260"/>
      <c r="AG64" s="260"/>
    </row>
    <row r="65" spans="1:33">
      <c r="A65" s="271"/>
      <c r="B65" s="272"/>
      <c r="C65" s="272"/>
      <c r="D65" s="272"/>
      <c r="E65" s="272"/>
      <c r="F65" s="273"/>
      <c r="G65" s="274"/>
      <c r="H65" s="275"/>
      <c r="I65" s="275"/>
      <c r="J65" s="275"/>
      <c r="K65" s="275"/>
      <c r="L65" s="50"/>
      <c r="M65" s="280"/>
      <c r="N65" s="281"/>
      <c r="O65" s="281"/>
      <c r="P65" s="281"/>
      <c r="Q65" s="281"/>
      <c r="R65" s="281"/>
      <c r="S65" s="281"/>
      <c r="T65" s="281"/>
      <c r="U65" s="281"/>
      <c r="V65" s="281"/>
      <c r="W65" s="281"/>
      <c r="X65" s="282"/>
      <c r="Y65" s="274"/>
      <c r="Z65" s="275"/>
      <c r="AA65" s="275"/>
      <c r="AB65" s="275"/>
      <c r="AC65" s="279"/>
      <c r="AD65" s="271"/>
      <c r="AE65" s="272"/>
      <c r="AF65" s="272"/>
      <c r="AG65" s="273"/>
    </row>
    <row r="66" spans="1:33">
      <c r="A66" s="271"/>
      <c r="B66" s="272"/>
      <c r="C66" s="272"/>
      <c r="D66" s="272"/>
      <c r="E66" s="272"/>
      <c r="F66" s="273"/>
      <c r="G66" s="274"/>
      <c r="H66" s="275"/>
      <c r="I66" s="275"/>
      <c r="J66" s="275"/>
      <c r="K66" s="275"/>
      <c r="L66" s="50"/>
      <c r="M66" s="276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8"/>
      <c r="Y66" s="274"/>
      <c r="Z66" s="275"/>
      <c r="AA66" s="275"/>
      <c r="AB66" s="275"/>
      <c r="AC66" s="279"/>
      <c r="AD66" s="271"/>
      <c r="AE66" s="272"/>
      <c r="AF66" s="272"/>
      <c r="AG66" s="273"/>
    </row>
    <row r="67" spans="1:33">
      <c r="A67" s="271"/>
      <c r="B67" s="272"/>
      <c r="C67" s="272"/>
      <c r="D67" s="272"/>
      <c r="E67" s="272"/>
      <c r="F67" s="273"/>
      <c r="G67" s="274"/>
      <c r="H67" s="275"/>
      <c r="I67" s="275"/>
      <c r="J67" s="275"/>
      <c r="K67" s="275"/>
      <c r="L67" s="50"/>
      <c r="M67" s="276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8"/>
      <c r="Y67" s="274"/>
      <c r="Z67" s="275"/>
      <c r="AA67" s="275"/>
      <c r="AB67" s="275"/>
      <c r="AC67" s="279"/>
      <c r="AD67" s="271"/>
      <c r="AE67" s="272"/>
      <c r="AF67" s="272"/>
      <c r="AG67" s="273"/>
    </row>
    <row r="68" spans="1:33">
      <c r="A68" s="271"/>
      <c r="B68" s="272"/>
      <c r="C68" s="272"/>
      <c r="D68" s="272"/>
      <c r="E68" s="272"/>
      <c r="F68" s="273"/>
      <c r="G68" s="274"/>
      <c r="H68" s="275"/>
      <c r="I68" s="275"/>
      <c r="J68" s="275"/>
      <c r="K68" s="275"/>
      <c r="L68" s="50"/>
      <c r="M68" s="276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8"/>
      <c r="Y68" s="274"/>
      <c r="Z68" s="275"/>
      <c r="AA68" s="275"/>
      <c r="AB68" s="275"/>
      <c r="AC68" s="279"/>
      <c r="AD68" s="271"/>
      <c r="AE68" s="272"/>
      <c r="AF68" s="272"/>
      <c r="AG68" s="273"/>
    </row>
    <row r="69" spans="1:33">
      <c r="A69" s="271"/>
      <c r="B69" s="272"/>
      <c r="C69" s="272"/>
      <c r="D69" s="272"/>
      <c r="E69" s="272"/>
      <c r="F69" s="273"/>
      <c r="G69" s="274"/>
      <c r="H69" s="275"/>
      <c r="I69" s="275"/>
      <c r="J69" s="275"/>
      <c r="K69" s="275"/>
      <c r="L69" s="50"/>
      <c r="M69" s="276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8"/>
      <c r="Y69" s="274"/>
      <c r="Z69" s="275"/>
      <c r="AA69" s="275"/>
      <c r="AB69" s="275"/>
      <c r="AC69" s="279"/>
      <c r="AD69" s="271"/>
      <c r="AE69" s="272"/>
      <c r="AF69" s="272"/>
      <c r="AG69" s="273"/>
    </row>
    <row r="70" spans="1:33">
      <c r="A70" s="271"/>
      <c r="B70" s="272"/>
      <c r="C70" s="272"/>
      <c r="D70" s="272"/>
      <c r="E70" s="272"/>
      <c r="F70" s="273"/>
      <c r="G70" s="274"/>
      <c r="H70" s="275"/>
      <c r="I70" s="275"/>
      <c r="J70" s="275"/>
      <c r="K70" s="275"/>
      <c r="L70" s="50"/>
      <c r="M70" s="276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8"/>
      <c r="Y70" s="274"/>
      <c r="Z70" s="275"/>
      <c r="AA70" s="275"/>
      <c r="AB70" s="275"/>
      <c r="AC70" s="279"/>
      <c r="AD70" s="271"/>
      <c r="AE70" s="272"/>
      <c r="AF70" s="272"/>
      <c r="AG70" s="273"/>
    </row>
    <row r="71" spans="1:33">
      <c r="A71" s="271"/>
      <c r="B71" s="272"/>
      <c r="C71" s="272"/>
      <c r="D71" s="272"/>
      <c r="E71" s="272"/>
      <c r="F71" s="273"/>
      <c r="G71" s="274"/>
      <c r="H71" s="275"/>
      <c r="I71" s="275"/>
      <c r="J71" s="275"/>
      <c r="K71" s="275"/>
      <c r="L71" s="50"/>
      <c r="M71" s="276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8"/>
      <c r="Y71" s="274"/>
      <c r="Z71" s="275"/>
      <c r="AA71" s="275"/>
      <c r="AB71" s="275"/>
      <c r="AC71" s="279"/>
      <c r="AD71" s="271"/>
      <c r="AE71" s="272"/>
      <c r="AF71" s="272"/>
      <c r="AG71" s="273"/>
    </row>
    <row r="72" spans="1:33">
      <c r="A72" s="271"/>
      <c r="B72" s="272"/>
      <c r="C72" s="272"/>
      <c r="D72" s="272"/>
      <c r="E72" s="272"/>
      <c r="F72" s="273"/>
      <c r="G72" s="274"/>
      <c r="H72" s="275"/>
      <c r="I72" s="275"/>
      <c r="J72" s="275"/>
      <c r="K72" s="275"/>
      <c r="L72" s="50"/>
      <c r="M72" s="276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8"/>
      <c r="Y72" s="274"/>
      <c r="Z72" s="275"/>
      <c r="AA72" s="275"/>
      <c r="AB72" s="275"/>
      <c r="AC72" s="279"/>
      <c r="AD72" s="271"/>
      <c r="AE72" s="272"/>
      <c r="AF72" s="272"/>
      <c r="AG72" s="273"/>
    </row>
    <row r="73" spans="1:33">
      <c r="A73" s="271"/>
      <c r="B73" s="272"/>
      <c r="C73" s="272"/>
      <c r="D73" s="272"/>
      <c r="E73" s="272"/>
      <c r="F73" s="273"/>
      <c r="G73" s="274"/>
      <c r="H73" s="275"/>
      <c r="I73" s="275"/>
      <c r="J73" s="275"/>
      <c r="K73" s="275"/>
      <c r="L73" s="50"/>
      <c r="M73" s="276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8"/>
      <c r="Y73" s="274"/>
      <c r="Z73" s="275"/>
      <c r="AA73" s="275"/>
      <c r="AB73" s="275"/>
      <c r="AC73" s="279"/>
      <c r="AD73" s="271"/>
      <c r="AE73" s="272"/>
      <c r="AF73" s="272"/>
      <c r="AG73" s="273"/>
    </row>
    <row r="74" spans="1:33">
      <c r="A74" s="271"/>
      <c r="B74" s="272"/>
      <c r="C74" s="272"/>
      <c r="D74" s="272"/>
      <c r="E74" s="272"/>
      <c r="F74" s="273"/>
      <c r="G74" s="274"/>
      <c r="H74" s="275"/>
      <c r="I74" s="275"/>
      <c r="J74" s="275"/>
      <c r="K74" s="275"/>
      <c r="L74" s="50"/>
      <c r="M74" s="276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8"/>
      <c r="Y74" s="274"/>
      <c r="Z74" s="275"/>
      <c r="AA74" s="275"/>
      <c r="AB74" s="275"/>
      <c r="AC74" s="279"/>
      <c r="AD74" s="271"/>
      <c r="AE74" s="272"/>
      <c r="AF74" s="272"/>
      <c r="AG74" s="273"/>
    </row>
    <row r="75" spans="1:33">
      <c r="A75" s="45"/>
      <c r="B75" s="46"/>
      <c r="C75" s="46"/>
      <c r="D75" s="46"/>
      <c r="E75" s="46"/>
      <c r="F75" s="47"/>
      <c r="G75" s="48"/>
      <c r="H75" s="49"/>
      <c r="I75" s="49"/>
      <c r="J75" s="49"/>
      <c r="K75" s="49"/>
      <c r="L75" s="50"/>
      <c r="M75" s="51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3"/>
      <c r="Y75" s="48"/>
      <c r="Z75" s="49"/>
      <c r="AA75" s="49"/>
      <c r="AB75" s="49"/>
      <c r="AC75" s="54"/>
      <c r="AD75" s="45"/>
      <c r="AE75" s="46"/>
      <c r="AF75" s="46"/>
      <c r="AG75" s="47"/>
    </row>
    <row r="76" spans="1:33">
      <c r="A76" s="45"/>
      <c r="B76" s="46"/>
      <c r="C76" s="46"/>
      <c r="D76" s="46"/>
      <c r="E76" s="46"/>
      <c r="F76" s="47"/>
      <c r="G76" s="48"/>
      <c r="H76" s="49"/>
      <c r="I76" s="49"/>
      <c r="J76" s="49"/>
      <c r="K76" s="49"/>
      <c r="L76" s="50"/>
      <c r="M76" s="51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3"/>
      <c r="Y76" s="48"/>
      <c r="Z76" s="49"/>
      <c r="AA76" s="49"/>
      <c r="AB76" s="49"/>
      <c r="AC76" s="54"/>
      <c r="AD76" s="45"/>
      <c r="AE76" s="46"/>
      <c r="AF76" s="46"/>
      <c r="AG76" s="47"/>
    </row>
    <row r="77" spans="1:33">
      <c r="A77" s="45"/>
      <c r="B77" s="46"/>
      <c r="C77" s="46"/>
      <c r="D77" s="46"/>
      <c r="E77" s="46"/>
      <c r="F77" s="47"/>
      <c r="G77" s="48"/>
      <c r="H77" s="49"/>
      <c r="I77" s="49"/>
      <c r="J77" s="49"/>
      <c r="K77" s="49"/>
      <c r="L77" s="50"/>
      <c r="M77" s="51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3"/>
      <c r="Y77" s="48"/>
      <c r="Z77" s="49"/>
      <c r="AA77" s="49"/>
      <c r="AB77" s="49"/>
      <c r="AC77" s="54"/>
      <c r="AD77" s="45"/>
      <c r="AE77" s="46"/>
      <c r="AF77" s="46"/>
      <c r="AG77" s="47"/>
    </row>
    <row r="78" spans="1:33">
      <c r="A78" s="45"/>
      <c r="B78" s="46"/>
      <c r="C78" s="46"/>
      <c r="D78" s="46"/>
      <c r="E78" s="46"/>
      <c r="F78" s="47"/>
      <c r="G78" s="48"/>
      <c r="H78" s="49"/>
      <c r="I78" s="49"/>
      <c r="J78" s="49"/>
      <c r="K78" s="49"/>
      <c r="L78" s="50"/>
      <c r="M78" s="51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3"/>
      <c r="Y78" s="48"/>
      <c r="Z78" s="49"/>
      <c r="AA78" s="49"/>
      <c r="AB78" s="49"/>
      <c r="AC78" s="54"/>
      <c r="AD78" s="45"/>
      <c r="AE78" s="46"/>
      <c r="AF78" s="46"/>
      <c r="AG78" s="47"/>
    </row>
    <row r="79" spans="1:33">
      <c r="A79" s="45"/>
      <c r="B79" s="46"/>
      <c r="C79" s="46"/>
      <c r="D79" s="46"/>
      <c r="E79" s="46"/>
      <c r="F79" s="47"/>
      <c r="G79" s="48"/>
      <c r="H79" s="49"/>
      <c r="I79" s="49"/>
      <c r="J79" s="49"/>
      <c r="K79" s="49"/>
      <c r="L79" s="50"/>
      <c r="M79" s="51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3"/>
      <c r="Y79" s="48"/>
      <c r="Z79" s="49"/>
      <c r="AA79" s="49"/>
      <c r="AB79" s="49"/>
      <c r="AC79" s="54"/>
      <c r="AD79" s="45"/>
      <c r="AE79" s="46"/>
      <c r="AF79" s="46"/>
      <c r="AG79" s="47"/>
    </row>
    <row r="80" spans="1:33">
      <c r="A80" s="45"/>
      <c r="B80" s="46"/>
      <c r="C80" s="46"/>
      <c r="D80" s="46"/>
      <c r="E80" s="46"/>
      <c r="F80" s="47"/>
      <c r="G80" s="48"/>
      <c r="H80" s="49"/>
      <c r="I80" s="49"/>
      <c r="J80" s="49"/>
      <c r="K80" s="49"/>
      <c r="L80" s="50"/>
      <c r="M80" s="51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3"/>
      <c r="Y80" s="48"/>
      <c r="Z80" s="49"/>
      <c r="AA80" s="49"/>
      <c r="AB80" s="49"/>
      <c r="AC80" s="54"/>
      <c r="AD80" s="45"/>
      <c r="AE80" s="46"/>
      <c r="AF80" s="46"/>
      <c r="AG80" s="47"/>
    </row>
    <row r="81" spans="1:33">
      <c r="A81" s="45"/>
      <c r="B81" s="46"/>
      <c r="C81" s="46"/>
      <c r="D81" s="46"/>
      <c r="E81" s="46"/>
      <c r="F81" s="47"/>
      <c r="G81" s="48"/>
      <c r="H81" s="49"/>
      <c r="I81" s="49"/>
      <c r="J81" s="49"/>
      <c r="K81" s="49"/>
      <c r="L81" s="50"/>
      <c r="M81" s="51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3"/>
      <c r="Y81" s="48"/>
      <c r="Z81" s="49"/>
      <c r="AA81" s="49"/>
      <c r="AB81" s="49"/>
      <c r="AC81" s="54"/>
      <c r="AD81" s="45"/>
      <c r="AE81" s="46"/>
      <c r="AF81" s="46"/>
      <c r="AG81" s="47"/>
    </row>
    <row r="82" spans="1:33">
      <c r="A82" s="271"/>
      <c r="B82" s="272"/>
      <c r="C82" s="272"/>
      <c r="D82" s="272"/>
      <c r="E82" s="272"/>
      <c r="F82" s="273"/>
      <c r="G82" s="274"/>
      <c r="H82" s="275"/>
      <c r="I82" s="275"/>
      <c r="J82" s="275"/>
      <c r="K82" s="275"/>
      <c r="L82" s="50"/>
      <c r="M82" s="276"/>
      <c r="N82" s="277"/>
      <c r="O82" s="277"/>
      <c r="P82" s="277"/>
      <c r="Q82" s="277"/>
      <c r="R82" s="277"/>
      <c r="S82" s="277"/>
      <c r="T82" s="277"/>
      <c r="U82" s="277"/>
      <c r="V82" s="277"/>
      <c r="W82" s="277"/>
      <c r="X82" s="278"/>
      <c r="Y82" s="274"/>
      <c r="Z82" s="275"/>
      <c r="AA82" s="275"/>
      <c r="AB82" s="275"/>
      <c r="AC82" s="279"/>
      <c r="AD82" s="271"/>
      <c r="AE82" s="272"/>
      <c r="AF82" s="272"/>
      <c r="AG82" s="273"/>
    </row>
    <row r="83" spans="1:33">
      <c r="A83" s="271"/>
      <c r="B83" s="272"/>
      <c r="C83" s="272"/>
      <c r="D83" s="272"/>
      <c r="E83" s="272"/>
      <c r="F83" s="273"/>
      <c r="G83" s="274"/>
      <c r="H83" s="275"/>
      <c r="I83" s="275"/>
      <c r="J83" s="275"/>
      <c r="K83" s="275"/>
      <c r="L83" s="50"/>
      <c r="M83" s="276"/>
      <c r="N83" s="277"/>
      <c r="O83" s="277"/>
      <c r="P83" s="277"/>
      <c r="Q83" s="277"/>
      <c r="R83" s="277"/>
      <c r="S83" s="277"/>
      <c r="T83" s="277"/>
      <c r="U83" s="277"/>
      <c r="V83" s="277"/>
      <c r="W83" s="277"/>
      <c r="X83" s="278"/>
      <c r="Y83" s="274"/>
      <c r="Z83" s="275"/>
      <c r="AA83" s="275"/>
      <c r="AB83" s="275"/>
      <c r="AC83" s="279"/>
      <c r="AD83" s="271"/>
      <c r="AE83" s="272"/>
      <c r="AF83" s="272"/>
      <c r="AG83" s="273"/>
    </row>
    <row r="84" spans="1:33">
      <c r="A84" s="271"/>
      <c r="B84" s="272"/>
      <c r="C84" s="272"/>
      <c r="D84" s="272"/>
      <c r="E84" s="272"/>
      <c r="F84" s="273"/>
      <c r="G84" s="274"/>
      <c r="H84" s="275"/>
      <c r="I84" s="275"/>
      <c r="J84" s="275"/>
      <c r="K84" s="275"/>
      <c r="L84" s="50"/>
      <c r="M84" s="276"/>
      <c r="N84" s="277"/>
      <c r="O84" s="277"/>
      <c r="P84" s="277"/>
      <c r="Q84" s="277"/>
      <c r="R84" s="277"/>
      <c r="S84" s="277"/>
      <c r="T84" s="277"/>
      <c r="U84" s="277"/>
      <c r="V84" s="277"/>
      <c r="W84" s="277"/>
      <c r="X84" s="278"/>
      <c r="Y84" s="274"/>
      <c r="Z84" s="275"/>
      <c r="AA84" s="275"/>
      <c r="AB84" s="275"/>
      <c r="AC84" s="279"/>
      <c r="AD84" s="271"/>
      <c r="AE84" s="272"/>
      <c r="AF84" s="272"/>
      <c r="AG84" s="273"/>
    </row>
    <row r="85" spans="1:33">
      <c r="A85" s="271"/>
      <c r="B85" s="272"/>
      <c r="C85" s="272"/>
      <c r="D85" s="272"/>
      <c r="E85" s="272"/>
      <c r="F85" s="273"/>
      <c r="G85" s="274"/>
      <c r="H85" s="275"/>
      <c r="I85" s="275"/>
      <c r="J85" s="275"/>
      <c r="K85" s="275"/>
      <c r="L85" s="50"/>
      <c r="M85" s="276"/>
      <c r="N85" s="277"/>
      <c r="O85" s="277"/>
      <c r="P85" s="277"/>
      <c r="Q85" s="277"/>
      <c r="R85" s="277"/>
      <c r="S85" s="277"/>
      <c r="T85" s="277"/>
      <c r="U85" s="277"/>
      <c r="V85" s="277"/>
      <c r="W85" s="277"/>
      <c r="X85" s="278"/>
      <c r="Y85" s="274"/>
      <c r="Z85" s="275"/>
      <c r="AA85" s="275"/>
      <c r="AB85" s="275"/>
      <c r="AC85" s="279"/>
      <c r="AD85" s="271"/>
      <c r="AE85" s="272"/>
      <c r="AF85" s="272"/>
      <c r="AG85" s="273"/>
    </row>
    <row r="86" spans="1:33">
      <c r="A86" s="271"/>
      <c r="B86" s="272"/>
      <c r="C86" s="272"/>
      <c r="D86" s="272"/>
      <c r="E86" s="272"/>
      <c r="F86" s="273"/>
      <c r="G86" s="274"/>
      <c r="H86" s="275"/>
      <c r="I86" s="275"/>
      <c r="J86" s="275"/>
      <c r="K86" s="275"/>
      <c r="L86" s="50"/>
      <c r="M86" s="276"/>
      <c r="N86" s="277"/>
      <c r="O86" s="277"/>
      <c r="P86" s="277"/>
      <c r="Q86" s="277"/>
      <c r="R86" s="277"/>
      <c r="S86" s="277"/>
      <c r="T86" s="277"/>
      <c r="U86" s="277"/>
      <c r="V86" s="277"/>
      <c r="W86" s="277"/>
      <c r="X86" s="278"/>
      <c r="Y86" s="274"/>
      <c r="Z86" s="275"/>
      <c r="AA86" s="275"/>
      <c r="AB86" s="275"/>
      <c r="AC86" s="279"/>
      <c r="AD86" s="271"/>
      <c r="AE86" s="272"/>
      <c r="AF86" s="272"/>
      <c r="AG86" s="273"/>
    </row>
    <row r="87" spans="1:33">
      <c r="A87" s="271"/>
      <c r="B87" s="272"/>
      <c r="C87" s="272"/>
      <c r="D87" s="272"/>
      <c r="E87" s="272"/>
      <c r="F87" s="273"/>
      <c r="G87" s="274"/>
      <c r="H87" s="275"/>
      <c r="I87" s="275"/>
      <c r="J87" s="275"/>
      <c r="K87" s="275"/>
      <c r="L87" s="50"/>
      <c r="M87" s="276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8"/>
      <c r="Y87" s="274"/>
      <c r="Z87" s="275"/>
      <c r="AA87" s="275"/>
      <c r="AB87" s="275"/>
      <c r="AC87" s="279"/>
      <c r="AD87" s="271"/>
      <c r="AE87" s="272"/>
      <c r="AF87" s="272"/>
      <c r="AG87" s="273"/>
    </row>
    <row r="88" spans="1:33">
      <c r="A88" s="271"/>
      <c r="B88" s="272"/>
      <c r="C88" s="272"/>
      <c r="D88" s="272"/>
      <c r="E88" s="272"/>
      <c r="F88" s="273"/>
      <c r="G88" s="274"/>
      <c r="H88" s="275"/>
      <c r="I88" s="275"/>
      <c r="J88" s="275"/>
      <c r="K88" s="275"/>
      <c r="L88" s="50"/>
      <c r="M88" s="276"/>
      <c r="N88" s="277"/>
      <c r="O88" s="277"/>
      <c r="P88" s="277"/>
      <c r="Q88" s="277"/>
      <c r="R88" s="277"/>
      <c r="S88" s="277"/>
      <c r="T88" s="277"/>
      <c r="U88" s="277"/>
      <c r="V88" s="277"/>
      <c r="W88" s="277"/>
      <c r="X88" s="278"/>
      <c r="Y88" s="274"/>
      <c r="Z88" s="275"/>
      <c r="AA88" s="275"/>
      <c r="AB88" s="275"/>
      <c r="AC88" s="279"/>
      <c r="AD88" s="271"/>
      <c r="AE88" s="272"/>
      <c r="AF88" s="272"/>
      <c r="AG88" s="273"/>
    </row>
    <row r="89" spans="1:33">
      <c r="A89" s="271"/>
      <c r="B89" s="272"/>
      <c r="C89" s="272"/>
      <c r="D89" s="272"/>
      <c r="E89" s="272"/>
      <c r="F89" s="273"/>
      <c r="G89" s="274"/>
      <c r="H89" s="275"/>
      <c r="I89" s="275"/>
      <c r="J89" s="275"/>
      <c r="K89" s="275"/>
      <c r="L89" s="50"/>
      <c r="M89" s="276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8"/>
      <c r="Y89" s="274"/>
      <c r="Z89" s="275"/>
      <c r="AA89" s="275"/>
      <c r="AB89" s="275"/>
      <c r="AC89" s="279"/>
      <c r="AD89" s="271"/>
      <c r="AE89" s="272"/>
      <c r="AF89" s="272"/>
      <c r="AG89" s="273"/>
    </row>
    <row r="90" spans="1:33">
      <c r="A90" s="271"/>
      <c r="B90" s="272"/>
      <c r="C90" s="272"/>
      <c r="D90" s="272"/>
      <c r="E90" s="272"/>
      <c r="F90" s="273"/>
      <c r="G90" s="274"/>
      <c r="H90" s="275"/>
      <c r="I90" s="275"/>
      <c r="J90" s="275"/>
      <c r="K90" s="275"/>
      <c r="L90" s="50"/>
      <c r="M90" s="276"/>
      <c r="N90" s="277"/>
      <c r="O90" s="277"/>
      <c r="P90" s="277"/>
      <c r="Q90" s="277"/>
      <c r="R90" s="277"/>
      <c r="S90" s="277"/>
      <c r="T90" s="277"/>
      <c r="U90" s="277"/>
      <c r="V90" s="277"/>
      <c r="W90" s="277"/>
      <c r="X90" s="278"/>
      <c r="Y90" s="274"/>
      <c r="Z90" s="275"/>
      <c r="AA90" s="275"/>
      <c r="AB90" s="275"/>
      <c r="AC90" s="279"/>
      <c r="AD90" s="271"/>
      <c r="AE90" s="272"/>
      <c r="AF90" s="272"/>
      <c r="AG90" s="273"/>
    </row>
    <row r="91" spans="1:33">
      <c r="A91" s="271"/>
      <c r="B91" s="272"/>
      <c r="C91" s="272"/>
      <c r="D91" s="272"/>
      <c r="E91" s="272"/>
      <c r="F91" s="273"/>
      <c r="G91" s="274"/>
      <c r="H91" s="275"/>
      <c r="I91" s="275"/>
      <c r="J91" s="275"/>
      <c r="K91" s="275"/>
      <c r="L91" s="50"/>
      <c r="M91" s="276"/>
      <c r="N91" s="277"/>
      <c r="O91" s="277"/>
      <c r="P91" s="277"/>
      <c r="Q91" s="277"/>
      <c r="R91" s="277"/>
      <c r="S91" s="277"/>
      <c r="T91" s="277"/>
      <c r="U91" s="277"/>
      <c r="V91" s="277"/>
      <c r="W91" s="277"/>
      <c r="X91" s="278"/>
      <c r="Y91" s="274"/>
      <c r="Z91" s="275"/>
      <c r="AA91" s="275"/>
      <c r="AB91" s="275"/>
      <c r="AC91" s="279"/>
      <c r="AD91" s="271"/>
      <c r="AE91" s="272"/>
      <c r="AF91" s="272"/>
      <c r="AG91" s="273"/>
    </row>
    <row r="92" spans="1:33">
      <c r="A92" s="271"/>
      <c r="B92" s="272"/>
      <c r="C92" s="272"/>
      <c r="D92" s="272"/>
      <c r="E92" s="272"/>
      <c r="F92" s="273"/>
      <c r="G92" s="274"/>
      <c r="H92" s="275"/>
      <c r="I92" s="275"/>
      <c r="J92" s="275"/>
      <c r="K92" s="275"/>
      <c r="L92" s="50"/>
      <c r="M92" s="276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8"/>
      <c r="Y92" s="274"/>
      <c r="Z92" s="275"/>
      <c r="AA92" s="275"/>
      <c r="AB92" s="275"/>
      <c r="AC92" s="279"/>
      <c r="AD92" s="271"/>
      <c r="AE92" s="272"/>
      <c r="AF92" s="272"/>
      <c r="AG92" s="273"/>
    </row>
    <row r="93" spans="1:33">
      <c r="A93" s="271"/>
      <c r="B93" s="272"/>
      <c r="C93" s="272"/>
      <c r="D93" s="272"/>
      <c r="E93" s="272"/>
      <c r="F93" s="273"/>
      <c r="G93" s="274"/>
      <c r="H93" s="275"/>
      <c r="I93" s="275"/>
      <c r="J93" s="275"/>
      <c r="K93" s="275"/>
      <c r="L93" s="50"/>
      <c r="M93" s="276"/>
      <c r="N93" s="277"/>
      <c r="O93" s="277"/>
      <c r="P93" s="277"/>
      <c r="Q93" s="277"/>
      <c r="R93" s="277"/>
      <c r="S93" s="277"/>
      <c r="T93" s="277"/>
      <c r="U93" s="277"/>
      <c r="V93" s="277"/>
      <c r="W93" s="277"/>
      <c r="X93" s="278"/>
      <c r="Y93" s="274"/>
      <c r="Z93" s="275"/>
      <c r="AA93" s="275"/>
      <c r="AB93" s="275"/>
      <c r="AC93" s="279"/>
      <c r="AD93" s="271"/>
      <c r="AE93" s="272"/>
      <c r="AF93" s="272"/>
      <c r="AG93" s="273"/>
    </row>
    <row r="94" spans="1:33">
      <c r="A94" s="271"/>
      <c r="B94" s="272"/>
      <c r="C94" s="272"/>
      <c r="D94" s="272"/>
      <c r="E94" s="272"/>
      <c r="F94" s="273"/>
      <c r="G94" s="274"/>
      <c r="H94" s="275"/>
      <c r="I94" s="275"/>
      <c r="J94" s="275"/>
      <c r="K94" s="275"/>
      <c r="L94" s="50"/>
      <c r="M94" s="276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8"/>
      <c r="Y94" s="274"/>
      <c r="Z94" s="275"/>
      <c r="AA94" s="275"/>
      <c r="AB94" s="275"/>
      <c r="AC94" s="279"/>
      <c r="AD94" s="271"/>
      <c r="AE94" s="272"/>
      <c r="AF94" s="272"/>
      <c r="AG94" s="273"/>
    </row>
    <row r="95" spans="1:33">
      <c r="A95" s="271"/>
      <c r="B95" s="272"/>
      <c r="C95" s="272"/>
      <c r="D95" s="272"/>
      <c r="E95" s="272"/>
      <c r="F95" s="273"/>
      <c r="G95" s="274"/>
      <c r="H95" s="275"/>
      <c r="I95" s="275"/>
      <c r="J95" s="275"/>
      <c r="K95" s="275"/>
      <c r="L95" s="50"/>
      <c r="M95" s="276"/>
      <c r="N95" s="277"/>
      <c r="O95" s="277"/>
      <c r="P95" s="277"/>
      <c r="Q95" s="277"/>
      <c r="R95" s="277"/>
      <c r="S95" s="277"/>
      <c r="T95" s="277"/>
      <c r="U95" s="277"/>
      <c r="V95" s="277"/>
      <c r="W95" s="277"/>
      <c r="X95" s="278"/>
      <c r="Y95" s="274"/>
      <c r="Z95" s="275"/>
      <c r="AA95" s="275"/>
      <c r="AB95" s="275"/>
      <c r="AC95" s="279"/>
      <c r="AD95" s="271"/>
      <c r="AE95" s="272"/>
      <c r="AF95" s="272"/>
      <c r="AG95" s="273"/>
    </row>
    <row r="96" spans="1:33">
      <c r="A96" s="271"/>
      <c r="B96" s="272"/>
      <c r="C96" s="272"/>
      <c r="D96" s="272"/>
      <c r="E96" s="272"/>
      <c r="F96" s="273"/>
      <c r="G96" s="274"/>
      <c r="H96" s="275"/>
      <c r="I96" s="275"/>
      <c r="J96" s="275"/>
      <c r="K96" s="275"/>
      <c r="L96" s="50"/>
      <c r="M96" s="276"/>
      <c r="N96" s="277"/>
      <c r="O96" s="277"/>
      <c r="P96" s="277"/>
      <c r="Q96" s="277"/>
      <c r="R96" s="277"/>
      <c r="S96" s="277"/>
      <c r="T96" s="277"/>
      <c r="U96" s="277"/>
      <c r="V96" s="277"/>
      <c r="W96" s="277"/>
      <c r="X96" s="278"/>
      <c r="Y96" s="274"/>
      <c r="Z96" s="275"/>
      <c r="AA96" s="275"/>
      <c r="AB96" s="275"/>
      <c r="AC96" s="279"/>
      <c r="AD96" s="271"/>
      <c r="AE96" s="272"/>
      <c r="AF96" s="272"/>
      <c r="AG96" s="273"/>
    </row>
    <row r="97" spans="1:33">
      <c r="A97" s="271"/>
      <c r="B97" s="272"/>
      <c r="C97" s="272"/>
      <c r="D97" s="272"/>
      <c r="E97" s="272"/>
      <c r="F97" s="273"/>
      <c r="G97" s="274"/>
      <c r="H97" s="275"/>
      <c r="I97" s="275"/>
      <c r="J97" s="275"/>
      <c r="K97" s="275"/>
      <c r="L97" s="50"/>
      <c r="M97" s="276"/>
      <c r="N97" s="277"/>
      <c r="O97" s="277"/>
      <c r="P97" s="277"/>
      <c r="Q97" s="277"/>
      <c r="R97" s="277"/>
      <c r="S97" s="277"/>
      <c r="T97" s="277"/>
      <c r="U97" s="277"/>
      <c r="V97" s="277"/>
      <c r="W97" s="277"/>
      <c r="X97" s="278"/>
      <c r="Y97" s="274"/>
      <c r="Z97" s="275"/>
      <c r="AA97" s="275"/>
      <c r="AB97" s="275"/>
      <c r="AC97" s="279"/>
      <c r="AD97" s="271"/>
      <c r="AE97" s="272"/>
      <c r="AF97" s="272"/>
      <c r="AG97" s="273"/>
    </row>
    <row r="98" spans="1:33">
      <c r="A98" s="261"/>
      <c r="B98" s="262"/>
      <c r="C98" s="262"/>
      <c r="D98" s="262"/>
      <c r="E98" s="262"/>
      <c r="F98" s="263"/>
      <c r="G98" s="264"/>
      <c r="H98" s="265"/>
      <c r="I98" s="265"/>
      <c r="J98" s="265"/>
      <c r="K98" s="265"/>
      <c r="L98" s="55"/>
      <c r="M98" s="266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8"/>
      <c r="Y98" s="264"/>
      <c r="Z98" s="265"/>
      <c r="AA98" s="265"/>
      <c r="AB98" s="265"/>
      <c r="AC98" s="269"/>
      <c r="AD98" s="261"/>
      <c r="AE98" s="262"/>
      <c r="AF98" s="262"/>
      <c r="AG98" s="263"/>
    </row>
    <row r="101" spans="1:33" ht="13.5">
      <c r="A101" s="270" t="s">
        <v>303</v>
      </c>
      <c r="B101" s="270"/>
      <c r="C101" s="270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</row>
    <row r="102" spans="1:33">
      <c r="A102" s="260" t="s">
        <v>71</v>
      </c>
      <c r="B102" s="260"/>
      <c r="C102" s="260"/>
      <c r="D102" s="260"/>
      <c r="E102" s="260"/>
      <c r="F102" s="260"/>
      <c r="G102" s="260"/>
      <c r="H102" s="260" t="s">
        <v>72</v>
      </c>
      <c r="I102" s="260"/>
      <c r="J102" s="260"/>
      <c r="K102" s="260"/>
      <c r="L102" s="260"/>
      <c r="M102" s="260"/>
      <c r="N102" s="260"/>
      <c r="O102" s="260"/>
      <c r="P102" s="260" t="s">
        <v>73</v>
      </c>
      <c r="Q102" s="260"/>
      <c r="R102" s="260"/>
      <c r="S102" s="260" t="s">
        <v>74</v>
      </c>
      <c r="T102" s="260"/>
      <c r="U102" s="260"/>
      <c r="V102" s="260"/>
      <c r="W102" s="260"/>
      <c r="X102" s="260" t="s">
        <v>66</v>
      </c>
      <c r="Y102" s="260"/>
      <c r="Z102" s="260"/>
      <c r="AA102" s="260"/>
      <c r="AB102" s="260"/>
      <c r="AC102" s="260" t="s">
        <v>304</v>
      </c>
      <c r="AD102" s="260"/>
      <c r="AE102" s="260"/>
      <c r="AF102" s="260"/>
      <c r="AG102" s="260"/>
    </row>
    <row r="103" spans="1:33">
      <c r="A103" s="255"/>
      <c r="B103" s="255"/>
      <c r="C103" s="255"/>
      <c r="D103" s="255"/>
      <c r="E103" s="255"/>
      <c r="F103" s="255"/>
      <c r="G103" s="255"/>
      <c r="H103" s="256"/>
      <c r="I103" s="256"/>
      <c r="J103" s="256"/>
      <c r="K103" s="256"/>
      <c r="L103" s="256"/>
      <c r="M103" s="256"/>
      <c r="N103" s="256"/>
      <c r="O103" s="256"/>
      <c r="P103" s="257"/>
      <c r="Q103" s="257"/>
      <c r="R103" s="257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9"/>
      <c r="AD103" s="259"/>
      <c r="AE103" s="259"/>
      <c r="AF103" s="259"/>
      <c r="AG103" s="259"/>
    </row>
    <row r="104" spans="1:33">
      <c r="A104" s="245"/>
      <c r="B104" s="245"/>
      <c r="C104" s="245"/>
      <c r="D104" s="245"/>
      <c r="E104" s="245"/>
      <c r="F104" s="245"/>
      <c r="G104" s="245"/>
      <c r="H104" s="247"/>
      <c r="I104" s="247"/>
      <c r="J104" s="247"/>
      <c r="K104" s="247"/>
      <c r="L104" s="247"/>
      <c r="M104" s="247"/>
      <c r="N104" s="247"/>
      <c r="O104" s="247"/>
      <c r="P104" s="249"/>
      <c r="Q104" s="249"/>
      <c r="R104" s="249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3"/>
      <c r="AD104" s="253"/>
      <c r="AE104" s="253"/>
      <c r="AF104" s="253"/>
      <c r="AG104" s="253"/>
    </row>
    <row r="105" spans="1:33">
      <c r="A105" s="245"/>
      <c r="B105" s="245"/>
      <c r="C105" s="245"/>
      <c r="D105" s="245"/>
      <c r="E105" s="245"/>
      <c r="F105" s="245"/>
      <c r="G105" s="245"/>
      <c r="H105" s="247"/>
      <c r="I105" s="247"/>
      <c r="J105" s="247"/>
      <c r="K105" s="247"/>
      <c r="L105" s="247"/>
      <c r="M105" s="247"/>
      <c r="N105" s="247"/>
      <c r="O105" s="247"/>
      <c r="P105" s="249"/>
      <c r="Q105" s="249"/>
      <c r="R105" s="249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3"/>
      <c r="AD105" s="253"/>
      <c r="AE105" s="253"/>
      <c r="AF105" s="253"/>
      <c r="AG105" s="253"/>
    </row>
    <row r="106" spans="1:33">
      <c r="A106" s="245"/>
      <c r="B106" s="245"/>
      <c r="C106" s="245"/>
      <c r="D106" s="245"/>
      <c r="E106" s="245"/>
      <c r="F106" s="245"/>
      <c r="G106" s="245"/>
      <c r="H106" s="247"/>
      <c r="I106" s="247"/>
      <c r="J106" s="247"/>
      <c r="K106" s="247"/>
      <c r="L106" s="247"/>
      <c r="M106" s="247"/>
      <c r="N106" s="247"/>
      <c r="O106" s="247"/>
      <c r="P106" s="249"/>
      <c r="Q106" s="249"/>
      <c r="R106" s="249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3"/>
      <c r="AD106" s="253"/>
      <c r="AE106" s="253"/>
      <c r="AF106" s="253"/>
      <c r="AG106" s="253"/>
    </row>
    <row r="107" spans="1:33">
      <c r="A107" s="245"/>
      <c r="B107" s="245"/>
      <c r="C107" s="245"/>
      <c r="D107" s="245"/>
      <c r="E107" s="245"/>
      <c r="F107" s="245"/>
      <c r="G107" s="245"/>
      <c r="H107" s="247"/>
      <c r="I107" s="247"/>
      <c r="J107" s="247"/>
      <c r="K107" s="247"/>
      <c r="L107" s="247"/>
      <c r="M107" s="247"/>
      <c r="N107" s="247"/>
      <c r="O107" s="247"/>
      <c r="P107" s="249"/>
      <c r="Q107" s="249"/>
      <c r="R107" s="249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3"/>
      <c r="AD107" s="253"/>
      <c r="AE107" s="253"/>
      <c r="AF107" s="253"/>
      <c r="AG107" s="253"/>
    </row>
    <row r="108" spans="1:33">
      <c r="A108" s="245"/>
      <c r="B108" s="245"/>
      <c r="C108" s="245"/>
      <c r="D108" s="245"/>
      <c r="E108" s="245"/>
      <c r="F108" s="245"/>
      <c r="G108" s="245"/>
      <c r="H108" s="247"/>
      <c r="I108" s="247"/>
      <c r="J108" s="247"/>
      <c r="K108" s="247"/>
      <c r="L108" s="247"/>
      <c r="M108" s="247"/>
      <c r="N108" s="247"/>
      <c r="O108" s="247"/>
      <c r="P108" s="249"/>
      <c r="Q108" s="249"/>
      <c r="R108" s="249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3"/>
      <c r="AD108" s="253"/>
      <c r="AE108" s="253"/>
      <c r="AF108" s="253"/>
      <c r="AG108" s="253"/>
    </row>
    <row r="109" spans="1:33">
      <c r="A109" s="245"/>
      <c r="B109" s="245"/>
      <c r="C109" s="245"/>
      <c r="D109" s="245"/>
      <c r="E109" s="245"/>
      <c r="F109" s="245"/>
      <c r="G109" s="245"/>
      <c r="H109" s="247"/>
      <c r="I109" s="247"/>
      <c r="J109" s="247"/>
      <c r="K109" s="247"/>
      <c r="L109" s="247"/>
      <c r="M109" s="247"/>
      <c r="N109" s="247"/>
      <c r="O109" s="247"/>
      <c r="P109" s="249"/>
      <c r="Q109" s="249"/>
      <c r="R109" s="249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3"/>
      <c r="AD109" s="253"/>
      <c r="AE109" s="253"/>
      <c r="AF109" s="253"/>
      <c r="AG109" s="253"/>
    </row>
    <row r="110" spans="1:33">
      <c r="A110" s="246"/>
      <c r="B110" s="246"/>
      <c r="C110" s="246"/>
      <c r="D110" s="246"/>
      <c r="E110" s="246"/>
      <c r="F110" s="246"/>
      <c r="G110" s="246"/>
      <c r="H110" s="248"/>
      <c r="I110" s="248"/>
      <c r="J110" s="248"/>
      <c r="K110" s="248"/>
      <c r="L110" s="248"/>
      <c r="M110" s="248"/>
      <c r="N110" s="248"/>
      <c r="O110" s="248"/>
      <c r="P110" s="250"/>
      <c r="Q110" s="250"/>
      <c r="R110" s="250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4"/>
      <c r="AD110" s="254"/>
      <c r="AE110" s="254"/>
      <c r="AF110" s="254"/>
      <c r="AG110" s="254"/>
    </row>
  </sheetData>
  <sheetProtection algorithmName="SHA-512" hashValue="ym3RaU4sem3vka3DU6HsgVPRyiB6EPPLF2Na++/jghGDmxj3INenMCH7ArBrQdHRVBB0paemkv+zosPllbmTcw==" saltValue="kQyMwL90PCFA6JcHehX+ug==" spinCount="100000" sheet="1" formatCells="0" formatRows="0" insertColumns="0" insertRows="0" deleteColumns="0" deleteRows="0" selectLockedCells="1"/>
  <mergeCells count="390">
    <mergeCell ref="A1:AG1"/>
    <mergeCell ref="A2:F2"/>
    <mergeCell ref="G2:AB2"/>
    <mergeCell ref="A3:X3"/>
    <mergeCell ref="Y3:AB3"/>
    <mergeCell ref="AC3:AG3"/>
    <mergeCell ref="A8:H10"/>
    <mergeCell ref="I8:O10"/>
    <mergeCell ref="P8:W10"/>
    <mergeCell ref="X8:AE10"/>
    <mergeCell ref="A11:G11"/>
    <mergeCell ref="I11:N11"/>
    <mergeCell ref="P11:V11"/>
    <mergeCell ref="X11:AD11"/>
    <mergeCell ref="A4:H6"/>
    <mergeCell ref="I4:O6"/>
    <mergeCell ref="P4:W6"/>
    <mergeCell ref="X4:AE6"/>
    <mergeCell ref="A7:G7"/>
    <mergeCell ref="I7:N7"/>
    <mergeCell ref="P7:V7"/>
    <mergeCell ref="X7:AD7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15:G15"/>
    <mergeCell ref="I15:N15"/>
    <mergeCell ref="P15:V15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&amp;Lsf07Hh4_2</oddFooter>
  </headerFooter>
  <rowBreaks count="1" manualBreakCount="1">
    <brk id="59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【非表示】変更履歴</vt:lpstr>
      <vt:lpstr>表紙様式第12別紙</vt:lpstr>
      <vt:lpstr>記入上の注意(2者)</vt:lpstr>
      <vt:lpstr>1.代表事業者_1</vt:lpstr>
      <vt:lpstr>2.代表事業者_2</vt:lpstr>
      <vt:lpstr>3.共同事業者</vt:lpstr>
      <vt:lpstr>4.グループ申請</vt:lpstr>
      <vt:lpstr>2.代表事業者2者 (1)</vt:lpstr>
      <vt:lpstr>3.代表事業者2者 (2)</vt:lpstr>
      <vt:lpstr>4.代表事業者2者 (3)</vt:lpstr>
      <vt:lpstr>別添</vt:lpstr>
      <vt:lpstr>data</vt:lpstr>
      <vt:lpstr>'1.代表事業者_1'!Print_Area</vt:lpstr>
      <vt:lpstr>'2.代表事業者_2'!Print_Area</vt:lpstr>
      <vt:lpstr>'2.代表事業者2者 (1)'!Print_Area</vt:lpstr>
      <vt:lpstr>'3.共同事業者'!Print_Area</vt:lpstr>
      <vt:lpstr>'3.代表事業者2者 (2)'!Print_Area</vt:lpstr>
      <vt:lpstr>'4.グループ申請'!Print_Area</vt:lpstr>
      <vt:lpstr>'4.代表事業者2者 (3)'!Print_Area</vt:lpstr>
      <vt:lpstr>'記入上の注意(2者)'!Print_Area</vt:lpstr>
      <vt:lpstr>表紙様式第12別紙!Print_Area</vt:lpstr>
      <vt:lpstr>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知幸 林</cp:lastModifiedBy>
  <cp:lastPrinted>2026-03-18T01:01:03Z</cp:lastPrinted>
  <dcterms:created xsi:type="dcterms:W3CDTF">2021-08-13T03:59:24Z</dcterms:created>
  <dcterms:modified xsi:type="dcterms:W3CDTF">2026-03-18T01:01:10Z</dcterms:modified>
</cp:coreProperties>
</file>